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xr:revisionPtr revIDLastSave="4" documentId="11_D51CF3795B87426B433EDCA775AF37EA08824C27" xr6:coauthVersionLast="47" xr6:coauthVersionMax="47" xr10:uidLastSave="{69656BFE-23DE-46E4-9113-33C9D9B747C5}"/>
  <bookViews>
    <workbookView xWindow="0" yWindow="0" windowWidth="16384" windowHeight="8192" tabRatio="500" xr2:uid="{00000000-000D-0000-FFFF-FFFF00000000}"/>
  </bookViews>
  <sheets>
    <sheet name="How to complete" sheetId="1" r:id="rId1"/>
    <sheet name="Lead applicant" sheetId="2" r:id="rId2"/>
    <sheet name="Co-applicant 1" sheetId="3" r:id="rId3"/>
    <sheet name="Co-applicant 2" sheetId="4" r:id="rId4"/>
    <sheet name="Co-applicant 3" sheetId="5" r:id="rId5"/>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X59" i="5" l="1"/>
  <c r="Y59" i="5" s="1"/>
  <c r="Q59" i="5"/>
  <c r="I59" i="5"/>
  <c r="X58" i="5"/>
  <c r="Y58" i="5" s="1"/>
  <c r="Q58" i="5"/>
  <c r="I58" i="5"/>
  <c r="X57" i="5"/>
  <c r="Y57" i="5" s="1"/>
  <c r="Q57" i="5"/>
  <c r="I57" i="5"/>
  <c r="Y56" i="5"/>
  <c r="X56" i="5"/>
  <c r="X60" i="5" s="1"/>
  <c r="Q56" i="5"/>
  <c r="P56" i="5"/>
  <c r="P60" i="5" s="1"/>
  <c r="I56" i="5"/>
  <c r="H56" i="5"/>
  <c r="H60" i="5" s="1"/>
  <c r="J55" i="5"/>
  <c r="T52" i="5"/>
  <c r="R52" i="5"/>
  <c r="O52" i="5"/>
  <c r="Q52" i="5" s="1"/>
  <c r="M52" i="5"/>
  <c r="U52" i="5" s="1"/>
  <c r="K52" i="5"/>
  <c r="S52" i="5" s="1"/>
  <c r="G52" i="5"/>
  <c r="O51" i="5"/>
  <c r="Q51" i="5" s="1"/>
  <c r="G51" i="5"/>
  <c r="I51" i="5" s="1"/>
  <c r="T50" i="5"/>
  <c r="R50" i="5"/>
  <c r="O50" i="5"/>
  <c r="Q50" i="5" s="1"/>
  <c r="M50" i="5"/>
  <c r="U50" i="5" s="1"/>
  <c r="K50" i="5"/>
  <c r="S50" i="5" s="1"/>
  <c r="G50" i="5"/>
  <c r="T49" i="5"/>
  <c r="R49" i="5"/>
  <c r="O49" i="5"/>
  <c r="Q49" i="5" s="1"/>
  <c r="M49" i="5"/>
  <c r="U49" i="5" s="1"/>
  <c r="K49" i="5"/>
  <c r="S49" i="5" s="1"/>
  <c r="G49" i="5"/>
  <c r="O48" i="5"/>
  <c r="Q48" i="5" s="1"/>
  <c r="G48" i="5"/>
  <c r="I48" i="5" s="1"/>
  <c r="T47" i="5"/>
  <c r="R47" i="5"/>
  <c r="O47" i="5"/>
  <c r="Q47" i="5" s="1"/>
  <c r="M47" i="5"/>
  <c r="U47" i="5" s="1"/>
  <c r="K47" i="5"/>
  <c r="S47" i="5" s="1"/>
  <c r="G47" i="5"/>
  <c r="T46" i="5"/>
  <c r="R46" i="5"/>
  <c r="O46" i="5"/>
  <c r="Q46" i="5" s="1"/>
  <c r="M46" i="5"/>
  <c r="U46" i="5" s="1"/>
  <c r="K46" i="5"/>
  <c r="S46" i="5" s="1"/>
  <c r="G46" i="5"/>
  <c r="T45" i="5"/>
  <c r="R45" i="5"/>
  <c r="O45" i="5"/>
  <c r="Q45" i="5" s="1"/>
  <c r="M45" i="5"/>
  <c r="U45" i="5" s="1"/>
  <c r="K45" i="5"/>
  <c r="S45" i="5" s="1"/>
  <c r="G45" i="5"/>
  <c r="T44" i="5"/>
  <c r="R44" i="5"/>
  <c r="O44" i="5"/>
  <c r="Q44" i="5" s="1"/>
  <c r="M44" i="5"/>
  <c r="U44" i="5" s="1"/>
  <c r="K44" i="5"/>
  <c r="S44" i="5" s="1"/>
  <c r="G44" i="5"/>
  <c r="T43" i="5"/>
  <c r="R43" i="5"/>
  <c r="O43" i="5"/>
  <c r="Q43" i="5" s="1"/>
  <c r="M43" i="5"/>
  <c r="U43" i="5" s="1"/>
  <c r="K43" i="5"/>
  <c r="S43" i="5" s="1"/>
  <c r="G43" i="5"/>
  <c r="T42" i="5"/>
  <c r="R42" i="5"/>
  <c r="O42" i="5"/>
  <c r="Q42" i="5" s="1"/>
  <c r="M42" i="5"/>
  <c r="U42" i="5" s="1"/>
  <c r="K42" i="5"/>
  <c r="S42" i="5" s="1"/>
  <c r="G42" i="5"/>
  <c r="T41" i="5"/>
  <c r="R41" i="5"/>
  <c r="O41" i="5"/>
  <c r="Q41" i="5" s="1"/>
  <c r="M41" i="5"/>
  <c r="U41" i="5" s="1"/>
  <c r="K41" i="5"/>
  <c r="S41" i="5" s="1"/>
  <c r="G41" i="5"/>
  <c r="T40" i="5"/>
  <c r="R40" i="5"/>
  <c r="O40" i="5"/>
  <c r="Q40" i="5" s="1"/>
  <c r="M40" i="5"/>
  <c r="U40" i="5" s="1"/>
  <c r="K40" i="5"/>
  <c r="S40" i="5" s="1"/>
  <c r="G40" i="5"/>
  <c r="O39" i="5"/>
  <c r="Q39" i="5" s="1"/>
  <c r="G39" i="5"/>
  <c r="I39" i="5" s="1"/>
  <c r="T38" i="5"/>
  <c r="R38" i="5"/>
  <c r="O38" i="5"/>
  <c r="Q38" i="5" s="1"/>
  <c r="M38" i="5"/>
  <c r="U38" i="5" s="1"/>
  <c r="K38" i="5"/>
  <c r="S38" i="5" s="1"/>
  <c r="G38" i="5"/>
  <c r="T37" i="5"/>
  <c r="R37" i="5"/>
  <c r="O37" i="5"/>
  <c r="Q37" i="5" s="1"/>
  <c r="M37" i="5"/>
  <c r="U37" i="5" s="1"/>
  <c r="K37" i="5"/>
  <c r="S37" i="5" s="1"/>
  <c r="G37" i="5"/>
  <c r="T36" i="5"/>
  <c r="R36" i="5"/>
  <c r="O36" i="5"/>
  <c r="Q36" i="5" s="1"/>
  <c r="M36" i="5"/>
  <c r="U36" i="5" s="1"/>
  <c r="K36" i="5"/>
  <c r="S36" i="5" s="1"/>
  <c r="G36" i="5"/>
  <c r="T35" i="5"/>
  <c r="R35" i="5"/>
  <c r="O35" i="5"/>
  <c r="Q35" i="5" s="1"/>
  <c r="M35" i="5"/>
  <c r="U35" i="5" s="1"/>
  <c r="K35" i="5"/>
  <c r="S35" i="5" s="1"/>
  <c r="G35" i="5"/>
  <c r="T34" i="5"/>
  <c r="R34" i="5"/>
  <c r="O34" i="5"/>
  <c r="Q34" i="5" s="1"/>
  <c r="M34" i="5"/>
  <c r="U34" i="5" s="1"/>
  <c r="K34" i="5"/>
  <c r="S34" i="5" s="1"/>
  <c r="G34" i="5"/>
  <c r="T33" i="5"/>
  <c r="R33" i="5"/>
  <c r="O33" i="5"/>
  <c r="Q33" i="5" s="1"/>
  <c r="M33" i="5"/>
  <c r="U33" i="5" s="1"/>
  <c r="K33" i="5"/>
  <c r="S33" i="5" s="1"/>
  <c r="G33" i="5"/>
  <c r="O32" i="5"/>
  <c r="Q32" i="5" s="1"/>
  <c r="G32" i="5"/>
  <c r="I32" i="5" s="1"/>
  <c r="T31" i="5"/>
  <c r="R31" i="5"/>
  <c r="O31" i="5"/>
  <c r="Q31" i="5" s="1"/>
  <c r="M31" i="5"/>
  <c r="U31" i="5" s="1"/>
  <c r="K31" i="5"/>
  <c r="S31" i="5" s="1"/>
  <c r="G31" i="5"/>
  <c r="T30" i="5"/>
  <c r="R30" i="5"/>
  <c r="O30" i="5"/>
  <c r="Q30" i="5" s="1"/>
  <c r="M30" i="5"/>
  <c r="U30" i="5" s="1"/>
  <c r="K30" i="5"/>
  <c r="S30" i="5" s="1"/>
  <c r="G30" i="5"/>
  <c r="O29" i="5"/>
  <c r="Q29" i="5" s="1"/>
  <c r="G29" i="5"/>
  <c r="I29" i="5" s="1"/>
  <c r="T28" i="5"/>
  <c r="R28" i="5"/>
  <c r="O28" i="5"/>
  <c r="Q28" i="5" s="1"/>
  <c r="M28" i="5"/>
  <c r="U28" i="5" s="1"/>
  <c r="K28" i="5"/>
  <c r="S28" i="5" s="1"/>
  <c r="G28" i="5"/>
  <c r="T27" i="5"/>
  <c r="R27" i="5"/>
  <c r="O27" i="5"/>
  <c r="Q27" i="5" s="1"/>
  <c r="M27" i="5"/>
  <c r="U27" i="5" s="1"/>
  <c r="K27" i="5"/>
  <c r="S27" i="5" s="1"/>
  <c r="G27" i="5"/>
  <c r="T26" i="5"/>
  <c r="R26" i="5"/>
  <c r="O26" i="5"/>
  <c r="Q26" i="5" s="1"/>
  <c r="M26" i="5"/>
  <c r="U26" i="5" s="1"/>
  <c r="K26" i="5"/>
  <c r="S26" i="5" s="1"/>
  <c r="G26" i="5"/>
  <c r="T25" i="5"/>
  <c r="R25" i="5"/>
  <c r="O25" i="5"/>
  <c r="Q25" i="5" s="1"/>
  <c r="M25" i="5"/>
  <c r="U25" i="5" s="1"/>
  <c r="K25" i="5"/>
  <c r="S25" i="5" s="1"/>
  <c r="G25" i="5"/>
  <c r="T24" i="5"/>
  <c r="R24" i="5"/>
  <c r="O24" i="5"/>
  <c r="Q24" i="5" s="1"/>
  <c r="M24" i="5"/>
  <c r="U24" i="5" s="1"/>
  <c r="K24" i="5"/>
  <c r="S24" i="5" s="1"/>
  <c r="G24" i="5"/>
  <c r="T23" i="5"/>
  <c r="R23" i="5"/>
  <c r="O23" i="5"/>
  <c r="Q23" i="5" s="1"/>
  <c r="M23" i="5"/>
  <c r="U23" i="5" s="1"/>
  <c r="K23" i="5"/>
  <c r="S23" i="5" s="1"/>
  <c r="G23" i="5"/>
  <c r="T22" i="5"/>
  <c r="R22" i="5"/>
  <c r="O22" i="5"/>
  <c r="Q22" i="5" s="1"/>
  <c r="M22" i="5"/>
  <c r="U22" i="5" s="1"/>
  <c r="K22" i="5"/>
  <c r="S22" i="5" s="1"/>
  <c r="G22" i="5"/>
  <c r="O21" i="5"/>
  <c r="Q21" i="5" s="1"/>
  <c r="G21" i="5"/>
  <c r="I21" i="5" s="1"/>
  <c r="T20" i="5"/>
  <c r="R20" i="5"/>
  <c r="O20" i="5"/>
  <c r="Q20" i="5" s="1"/>
  <c r="M20" i="5"/>
  <c r="U20" i="5" s="1"/>
  <c r="K20" i="5"/>
  <c r="S20" i="5" s="1"/>
  <c r="G20" i="5"/>
  <c r="T19" i="5"/>
  <c r="R19" i="5"/>
  <c r="O19" i="5"/>
  <c r="Q19" i="5" s="1"/>
  <c r="M19" i="5"/>
  <c r="U19" i="5" s="1"/>
  <c r="K19" i="5"/>
  <c r="S19" i="5" s="1"/>
  <c r="G19" i="5"/>
  <c r="T18" i="5"/>
  <c r="R18" i="5"/>
  <c r="O18" i="5"/>
  <c r="Q18" i="5" s="1"/>
  <c r="M18" i="5"/>
  <c r="U18" i="5" s="1"/>
  <c r="K18" i="5"/>
  <c r="S18" i="5" s="1"/>
  <c r="G18" i="5"/>
  <c r="T17" i="5"/>
  <c r="R17" i="5"/>
  <c r="O17" i="5"/>
  <c r="Q17" i="5" s="1"/>
  <c r="M17" i="5"/>
  <c r="U17" i="5" s="1"/>
  <c r="K17" i="5"/>
  <c r="S17" i="5" s="1"/>
  <c r="G17" i="5"/>
  <c r="T16" i="5"/>
  <c r="R16" i="5"/>
  <c r="O16" i="5"/>
  <c r="Q16" i="5" s="1"/>
  <c r="M16" i="5"/>
  <c r="U16" i="5" s="1"/>
  <c r="K16" i="5"/>
  <c r="S16" i="5" s="1"/>
  <c r="G16" i="5"/>
  <c r="T15" i="5"/>
  <c r="R15" i="5"/>
  <c r="O15" i="5"/>
  <c r="Q15" i="5" s="1"/>
  <c r="M15" i="5"/>
  <c r="U15" i="5" s="1"/>
  <c r="K15" i="5"/>
  <c r="S15" i="5" s="1"/>
  <c r="G15" i="5"/>
  <c r="T14" i="5"/>
  <c r="R14" i="5"/>
  <c r="O14" i="5"/>
  <c r="Q14" i="5" s="1"/>
  <c r="M14" i="5"/>
  <c r="U14" i="5" s="1"/>
  <c r="K14" i="5"/>
  <c r="S14" i="5" s="1"/>
  <c r="G14" i="5"/>
  <c r="T13" i="5"/>
  <c r="R13" i="5"/>
  <c r="O13" i="5"/>
  <c r="Q13" i="5" s="1"/>
  <c r="M13" i="5"/>
  <c r="U13" i="5" s="1"/>
  <c r="K13" i="5"/>
  <c r="S13" i="5" s="1"/>
  <c r="G13" i="5"/>
  <c r="O12" i="5"/>
  <c r="Q12" i="5" s="1"/>
  <c r="G12" i="5"/>
  <c r="I12" i="5" s="1"/>
  <c r="T11" i="5"/>
  <c r="R11" i="5"/>
  <c r="O11" i="5"/>
  <c r="Q11" i="5" s="1"/>
  <c r="M11" i="5"/>
  <c r="U11" i="5" s="1"/>
  <c r="K11" i="5"/>
  <c r="S11" i="5" s="1"/>
  <c r="G11" i="5"/>
  <c r="T10" i="5"/>
  <c r="R10" i="5"/>
  <c r="O10" i="5"/>
  <c r="Q10" i="5" s="1"/>
  <c r="M10" i="5"/>
  <c r="U10" i="5" s="1"/>
  <c r="K10" i="5"/>
  <c r="S10" i="5" s="1"/>
  <c r="G10" i="5"/>
  <c r="T9" i="5"/>
  <c r="R9" i="5"/>
  <c r="O9" i="5"/>
  <c r="Q9" i="5" s="1"/>
  <c r="M9" i="5"/>
  <c r="U9" i="5" s="1"/>
  <c r="K9" i="5"/>
  <c r="S9" i="5" s="1"/>
  <c r="G9" i="5"/>
  <c r="T8" i="5"/>
  <c r="R8" i="5"/>
  <c r="O8" i="5"/>
  <c r="Q8" i="5" s="1"/>
  <c r="M8" i="5"/>
  <c r="U8" i="5" s="1"/>
  <c r="K8" i="5"/>
  <c r="S8" i="5" s="1"/>
  <c r="G8" i="5"/>
  <c r="T7" i="5"/>
  <c r="R7" i="5"/>
  <c r="O7" i="5"/>
  <c r="Q7" i="5" s="1"/>
  <c r="M7" i="5"/>
  <c r="U7" i="5" s="1"/>
  <c r="K7" i="5"/>
  <c r="S7" i="5" s="1"/>
  <c r="G7" i="5"/>
  <c r="T6" i="5"/>
  <c r="R6" i="5"/>
  <c r="O6" i="5"/>
  <c r="Q6" i="5" s="1"/>
  <c r="M6" i="5"/>
  <c r="U6" i="5" s="1"/>
  <c r="K6" i="5"/>
  <c r="S6" i="5" s="1"/>
  <c r="G6" i="5"/>
  <c r="T5" i="5"/>
  <c r="R5" i="5"/>
  <c r="O5" i="5"/>
  <c r="Q5" i="5" s="1"/>
  <c r="M5" i="5"/>
  <c r="U5" i="5" s="1"/>
  <c r="K5" i="5"/>
  <c r="S5" i="5" s="1"/>
  <c r="G5" i="5"/>
  <c r="T4" i="5"/>
  <c r="R4" i="5"/>
  <c r="O4" i="5"/>
  <c r="Q4" i="5" s="1"/>
  <c r="M4" i="5"/>
  <c r="U4" i="5" s="1"/>
  <c r="K4" i="5"/>
  <c r="S4" i="5" s="1"/>
  <c r="G4" i="5"/>
  <c r="O3" i="5"/>
  <c r="G3" i="5"/>
  <c r="X59" i="4"/>
  <c r="Y59" i="4" s="1"/>
  <c r="Q59" i="4"/>
  <c r="I59" i="4"/>
  <c r="X58" i="4"/>
  <c r="Y58" i="4" s="1"/>
  <c r="Q58" i="4"/>
  <c r="I58" i="4"/>
  <c r="X57" i="4"/>
  <c r="Y57" i="4" s="1"/>
  <c r="Q57" i="4"/>
  <c r="I57" i="4"/>
  <c r="Y56" i="4"/>
  <c r="X56" i="4"/>
  <c r="X60" i="4" s="1"/>
  <c r="Q56" i="4"/>
  <c r="P56" i="4"/>
  <c r="P60" i="4" s="1"/>
  <c r="I56" i="4"/>
  <c r="H56" i="4"/>
  <c r="H60" i="4" s="1"/>
  <c r="J55" i="4"/>
  <c r="T52" i="4"/>
  <c r="R52" i="4"/>
  <c r="O52" i="4"/>
  <c r="Q52" i="4" s="1"/>
  <c r="M52" i="4"/>
  <c r="U52" i="4" s="1"/>
  <c r="K52" i="4"/>
  <c r="S52" i="4" s="1"/>
  <c r="G52" i="4"/>
  <c r="O51" i="4"/>
  <c r="Q51" i="4" s="1"/>
  <c r="G51" i="4"/>
  <c r="I51" i="4" s="1"/>
  <c r="T50" i="4"/>
  <c r="R50" i="4"/>
  <c r="O50" i="4"/>
  <c r="Q50" i="4" s="1"/>
  <c r="M50" i="4"/>
  <c r="U50" i="4" s="1"/>
  <c r="K50" i="4"/>
  <c r="S50" i="4" s="1"/>
  <c r="G50" i="4"/>
  <c r="T49" i="4"/>
  <c r="R49" i="4"/>
  <c r="O49" i="4"/>
  <c r="Q49" i="4" s="1"/>
  <c r="M49" i="4"/>
  <c r="U49" i="4" s="1"/>
  <c r="K49" i="4"/>
  <c r="S49" i="4" s="1"/>
  <c r="G49" i="4"/>
  <c r="O48" i="4"/>
  <c r="Q48" i="4" s="1"/>
  <c r="G48" i="4"/>
  <c r="I48" i="4" s="1"/>
  <c r="T47" i="4"/>
  <c r="R47" i="4"/>
  <c r="O47" i="4"/>
  <c r="Q47" i="4" s="1"/>
  <c r="M47" i="4"/>
  <c r="U47" i="4" s="1"/>
  <c r="K47" i="4"/>
  <c r="S47" i="4" s="1"/>
  <c r="G47" i="4"/>
  <c r="T46" i="4"/>
  <c r="R46" i="4"/>
  <c r="O46" i="4"/>
  <c r="Q46" i="4" s="1"/>
  <c r="M46" i="4"/>
  <c r="U46" i="4" s="1"/>
  <c r="K46" i="4"/>
  <c r="S46" i="4" s="1"/>
  <c r="G46" i="4"/>
  <c r="T45" i="4"/>
  <c r="R45" i="4"/>
  <c r="O45" i="4"/>
  <c r="Q45" i="4" s="1"/>
  <c r="M45" i="4"/>
  <c r="U45" i="4" s="1"/>
  <c r="K45" i="4"/>
  <c r="S45" i="4" s="1"/>
  <c r="G45" i="4"/>
  <c r="T44" i="4"/>
  <c r="R44" i="4"/>
  <c r="O44" i="4"/>
  <c r="Q44" i="4" s="1"/>
  <c r="M44" i="4"/>
  <c r="U44" i="4" s="1"/>
  <c r="K44" i="4"/>
  <c r="S44" i="4" s="1"/>
  <c r="G44" i="4"/>
  <c r="T43" i="4"/>
  <c r="R43" i="4"/>
  <c r="O43" i="4"/>
  <c r="Q43" i="4" s="1"/>
  <c r="M43" i="4"/>
  <c r="U43" i="4" s="1"/>
  <c r="K43" i="4"/>
  <c r="S43" i="4" s="1"/>
  <c r="G43" i="4"/>
  <c r="T42" i="4"/>
  <c r="R42" i="4"/>
  <c r="O42" i="4"/>
  <c r="Q42" i="4" s="1"/>
  <c r="M42" i="4"/>
  <c r="U42" i="4" s="1"/>
  <c r="K42" i="4"/>
  <c r="S42" i="4" s="1"/>
  <c r="G42" i="4"/>
  <c r="T41" i="4"/>
  <c r="R41" i="4"/>
  <c r="O41" i="4"/>
  <c r="Q41" i="4" s="1"/>
  <c r="M41" i="4"/>
  <c r="U41" i="4" s="1"/>
  <c r="K41" i="4"/>
  <c r="S41" i="4" s="1"/>
  <c r="G41" i="4"/>
  <c r="T40" i="4"/>
  <c r="R40" i="4"/>
  <c r="O40" i="4"/>
  <c r="Q40" i="4" s="1"/>
  <c r="M40" i="4"/>
  <c r="U40" i="4" s="1"/>
  <c r="K40" i="4"/>
  <c r="S40" i="4" s="1"/>
  <c r="G40" i="4"/>
  <c r="O39" i="4"/>
  <c r="Q39" i="4" s="1"/>
  <c r="G39" i="4"/>
  <c r="I39" i="4" s="1"/>
  <c r="T38" i="4"/>
  <c r="R38" i="4"/>
  <c r="O38" i="4"/>
  <c r="Q38" i="4" s="1"/>
  <c r="M38" i="4"/>
  <c r="U38" i="4" s="1"/>
  <c r="K38" i="4"/>
  <c r="S38" i="4" s="1"/>
  <c r="G38" i="4"/>
  <c r="T37" i="4"/>
  <c r="R37" i="4"/>
  <c r="O37" i="4"/>
  <c r="Q37" i="4" s="1"/>
  <c r="M37" i="4"/>
  <c r="U37" i="4" s="1"/>
  <c r="K37" i="4"/>
  <c r="S37" i="4" s="1"/>
  <c r="G37" i="4"/>
  <c r="T36" i="4"/>
  <c r="R36" i="4"/>
  <c r="O36" i="4"/>
  <c r="Q36" i="4" s="1"/>
  <c r="M36" i="4"/>
  <c r="U36" i="4" s="1"/>
  <c r="K36" i="4"/>
  <c r="S36" i="4" s="1"/>
  <c r="G36" i="4"/>
  <c r="T35" i="4"/>
  <c r="R35" i="4"/>
  <c r="O35" i="4"/>
  <c r="Q35" i="4" s="1"/>
  <c r="M35" i="4"/>
  <c r="U35" i="4" s="1"/>
  <c r="K35" i="4"/>
  <c r="S35" i="4" s="1"/>
  <c r="G35" i="4"/>
  <c r="T34" i="4"/>
  <c r="R34" i="4"/>
  <c r="O34" i="4"/>
  <c r="Q34" i="4" s="1"/>
  <c r="M34" i="4"/>
  <c r="U34" i="4" s="1"/>
  <c r="K34" i="4"/>
  <c r="S34" i="4" s="1"/>
  <c r="G34" i="4"/>
  <c r="T33" i="4"/>
  <c r="R33" i="4"/>
  <c r="O33" i="4"/>
  <c r="Q33" i="4" s="1"/>
  <c r="M33" i="4"/>
  <c r="U33" i="4" s="1"/>
  <c r="K33" i="4"/>
  <c r="S33" i="4" s="1"/>
  <c r="G33" i="4"/>
  <c r="O32" i="4"/>
  <c r="Q32" i="4" s="1"/>
  <c r="G32" i="4"/>
  <c r="I32" i="4" s="1"/>
  <c r="T31" i="4"/>
  <c r="R31" i="4"/>
  <c r="O31" i="4"/>
  <c r="Q31" i="4" s="1"/>
  <c r="M31" i="4"/>
  <c r="U31" i="4" s="1"/>
  <c r="K31" i="4"/>
  <c r="S31" i="4" s="1"/>
  <c r="G31" i="4"/>
  <c r="T30" i="4"/>
  <c r="R30" i="4"/>
  <c r="O30" i="4"/>
  <c r="Q30" i="4" s="1"/>
  <c r="M30" i="4"/>
  <c r="U30" i="4" s="1"/>
  <c r="K30" i="4"/>
  <c r="S30" i="4" s="1"/>
  <c r="G30" i="4"/>
  <c r="O29" i="4"/>
  <c r="Q29" i="4" s="1"/>
  <c r="G29" i="4"/>
  <c r="I29" i="4" s="1"/>
  <c r="T28" i="4"/>
  <c r="R28" i="4"/>
  <c r="O28" i="4"/>
  <c r="Q28" i="4" s="1"/>
  <c r="M28" i="4"/>
  <c r="U28" i="4" s="1"/>
  <c r="K28" i="4"/>
  <c r="S28" i="4" s="1"/>
  <c r="G28" i="4"/>
  <c r="T27" i="4"/>
  <c r="R27" i="4"/>
  <c r="O27" i="4"/>
  <c r="Q27" i="4" s="1"/>
  <c r="M27" i="4"/>
  <c r="U27" i="4" s="1"/>
  <c r="K27" i="4"/>
  <c r="S27" i="4" s="1"/>
  <c r="G27" i="4"/>
  <c r="T26" i="4"/>
  <c r="R26" i="4"/>
  <c r="O26" i="4"/>
  <c r="Q26" i="4" s="1"/>
  <c r="M26" i="4"/>
  <c r="U26" i="4" s="1"/>
  <c r="K26" i="4"/>
  <c r="S26" i="4" s="1"/>
  <c r="G26" i="4"/>
  <c r="T25" i="4"/>
  <c r="R25" i="4"/>
  <c r="O25" i="4"/>
  <c r="Q25" i="4" s="1"/>
  <c r="M25" i="4"/>
  <c r="U25" i="4" s="1"/>
  <c r="K25" i="4"/>
  <c r="S25" i="4" s="1"/>
  <c r="G25" i="4"/>
  <c r="T24" i="4"/>
  <c r="R24" i="4"/>
  <c r="O24" i="4"/>
  <c r="Q24" i="4" s="1"/>
  <c r="M24" i="4"/>
  <c r="U24" i="4" s="1"/>
  <c r="K24" i="4"/>
  <c r="S24" i="4" s="1"/>
  <c r="G24" i="4"/>
  <c r="T23" i="4"/>
  <c r="R23" i="4"/>
  <c r="O23" i="4"/>
  <c r="Q23" i="4" s="1"/>
  <c r="M23" i="4"/>
  <c r="U23" i="4" s="1"/>
  <c r="K23" i="4"/>
  <c r="S23" i="4" s="1"/>
  <c r="G23" i="4"/>
  <c r="T22" i="4"/>
  <c r="R22" i="4"/>
  <c r="O22" i="4"/>
  <c r="Q22" i="4" s="1"/>
  <c r="M22" i="4"/>
  <c r="U22" i="4" s="1"/>
  <c r="K22" i="4"/>
  <c r="S22" i="4" s="1"/>
  <c r="G22" i="4"/>
  <c r="O21" i="4"/>
  <c r="Q21" i="4" s="1"/>
  <c r="G21" i="4"/>
  <c r="I21" i="4" s="1"/>
  <c r="T20" i="4"/>
  <c r="R20" i="4"/>
  <c r="O20" i="4"/>
  <c r="Q20" i="4" s="1"/>
  <c r="M20" i="4"/>
  <c r="U20" i="4" s="1"/>
  <c r="K20" i="4"/>
  <c r="S20" i="4" s="1"/>
  <c r="G20" i="4"/>
  <c r="T19" i="4"/>
  <c r="R19" i="4"/>
  <c r="O19" i="4"/>
  <c r="Q19" i="4" s="1"/>
  <c r="M19" i="4"/>
  <c r="U19" i="4" s="1"/>
  <c r="K19" i="4"/>
  <c r="S19" i="4" s="1"/>
  <c r="G19" i="4"/>
  <c r="T18" i="4"/>
  <c r="R18" i="4"/>
  <c r="O18" i="4"/>
  <c r="Q18" i="4" s="1"/>
  <c r="M18" i="4"/>
  <c r="U18" i="4" s="1"/>
  <c r="K18" i="4"/>
  <c r="S18" i="4" s="1"/>
  <c r="G18" i="4"/>
  <c r="T17" i="4"/>
  <c r="R17" i="4"/>
  <c r="O17" i="4"/>
  <c r="Q17" i="4" s="1"/>
  <c r="M17" i="4"/>
  <c r="U17" i="4" s="1"/>
  <c r="K17" i="4"/>
  <c r="S17" i="4" s="1"/>
  <c r="G17" i="4"/>
  <c r="T16" i="4"/>
  <c r="R16" i="4"/>
  <c r="O16" i="4"/>
  <c r="Q16" i="4" s="1"/>
  <c r="M16" i="4"/>
  <c r="U16" i="4" s="1"/>
  <c r="K16" i="4"/>
  <c r="S16" i="4" s="1"/>
  <c r="G16" i="4"/>
  <c r="T15" i="4"/>
  <c r="R15" i="4"/>
  <c r="O15" i="4"/>
  <c r="Q15" i="4" s="1"/>
  <c r="M15" i="4"/>
  <c r="U15" i="4" s="1"/>
  <c r="K15" i="4"/>
  <c r="S15" i="4" s="1"/>
  <c r="G15" i="4"/>
  <c r="T14" i="4"/>
  <c r="R14" i="4"/>
  <c r="O14" i="4"/>
  <c r="Q14" i="4" s="1"/>
  <c r="M14" i="4"/>
  <c r="U14" i="4" s="1"/>
  <c r="K14" i="4"/>
  <c r="S14" i="4" s="1"/>
  <c r="G14" i="4"/>
  <c r="T13" i="4"/>
  <c r="R13" i="4"/>
  <c r="O13" i="4"/>
  <c r="Q13" i="4" s="1"/>
  <c r="M13" i="4"/>
  <c r="U13" i="4" s="1"/>
  <c r="K13" i="4"/>
  <c r="S13" i="4" s="1"/>
  <c r="G13" i="4"/>
  <c r="O12" i="4"/>
  <c r="Q12" i="4" s="1"/>
  <c r="G12" i="4"/>
  <c r="I12" i="4" s="1"/>
  <c r="T11" i="4"/>
  <c r="R11" i="4"/>
  <c r="O11" i="4"/>
  <c r="Q11" i="4" s="1"/>
  <c r="M11" i="4"/>
  <c r="U11" i="4" s="1"/>
  <c r="K11" i="4"/>
  <c r="S11" i="4" s="1"/>
  <c r="G11" i="4"/>
  <c r="T10" i="4"/>
  <c r="R10" i="4"/>
  <c r="O10" i="4"/>
  <c r="Q10" i="4" s="1"/>
  <c r="M10" i="4"/>
  <c r="U10" i="4" s="1"/>
  <c r="K10" i="4"/>
  <c r="S10" i="4" s="1"/>
  <c r="G10" i="4"/>
  <c r="T9" i="4"/>
  <c r="R9" i="4"/>
  <c r="O9" i="4"/>
  <c r="Q9" i="4" s="1"/>
  <c r="M9" i="4"/>
  <c r="U9" i="4" s="1"/>
  <c r="K9" i="4"/>
  <c r="S9" i="4" s="1"/>
  <c r="G9" i="4"/>
  <c r="T8" i="4"/>
  <c r="R8" i="4"/>
  <c r="O8" i="4"/>
  <c r="Q8" i="4" s="1"/>
  <c r="M8" i="4"/>
  <c r="U8" i="4" s="1"/>
  <c r="K8" i="4"/>
  <c r="S8" i="4" s="1"/>
  <c r="G8" i="4"/>
  <c r="T7" i="4"/>
  <c r="R7" i="4"/>
  <c r="O7" i="4"/>
  <c r="Q7" i="4" s="1"/>
  <c r="M7" i="4"/>
  <c r="U7" i="4" s="1"/>
  <c r="K7" i="4"/>
  <c r="S7" i="4" s="1"/>
  <c r="G7" i="4"/>
  <c r="T6" i="4"/>
  <c r="R6" i="4"/>
  <c r="O6" i="4"/>
  <c r="Q6" i="4" s="1"/>
  <c r="M6" i="4"/>
  <c r="U6" i="4" s="1"/>
  <c r="K6" i="4"/>
  <c r="S6" i="4" s="1"/>
  <c r="G6" i="4"/>
  <c r="T5" i="4"/>
  <c r="R5" i="4"/>
  <c r="O5" i="4"/>
  <c r="Q5" i="4" s="1"/>
  <c r="M5" i="4"/>
  <c r="U5" i="4" s="1"/>
  <c r="K5" i="4"/>
  <c r="S5" i="4" s="1"/>
  <c r="G5" i="4"/>
  <c r="T4" i="4"/>
  <c r="R4" i="4"/>
  <c r="O4" i="4"/>
  <c r="Q4" i="4" s="1"/>
  <c r="M4" i="4"/>
  <c r="U4" i="4" s="1"/>
  <c r="K4" i="4"/>
  <c r="S4" i="4" s="1"/>
  <c r="G4" i="4"/>
  <c r="O3" i="4"/>
  <c r="G3" i="4"/>
  <c r="X59" i="3"/>
  <c r="Y59" i="3" s="1"/>
  <c r="Q59" i="3"/>
  <c r="I59" i="3"/>
  <c r="X58" i="3"/>
  <c r="Y58" i="3" s="1"/>
  <c r="Q58" i="3"/>
  <c r="I58" i="3"/>
  <c r="X57" i="3"/>
  <c r="Y57" i="3" s="1"/>
  <c r="Q57" i="3"/>
  <c r="I57" i="3"/>
  <c r="Y56" i="3"/>
  <c r="X56" i="3"/>
  <c r="X60" i="3" s="1"/>
  <c r="Q56" i="3"/>
  <c r="P56" i="3"/>
  <c r="P60" i="3" s="1"/>
  <c r="I56" i="3"/>
  <c r="H56" i="3"/>
  <c r="H60" i="3" s="1"/>
  <c r="J55" i="3"/>
  <c r="T52" i="3"/>
  <c r="R52" i="3"/>
  <c r="O52" i="3"/>
  <c r="Q52" i="3" s="1"/>
  <c r="M52" i="3"/>
  <c r="U52" i="3" s="1"/>
  <c r="K52" i="3"/>
  <c r="S52" i="3" s="1"/>
  <c r="G52" i="3"/>
  <c r="O51" i="3"/>
  <c r="Q51" i="3" s="1"/>
  <c r="G51" i="3"/>
  <c r="I51" i="3" s="1"/>
  <c r="T50" i="3"/>
  <c r="R50" i="3"/>
  <c r="O50" i="3"/>
  <c r="Q50" i="3" s="1"/>
  <c r="M50" i="3"/>
  <c r="U50" i="3" s="1"/>
  <c r="K50" i="3"/>
  <c r="S50" i="3" s="1"/>
  <c r="G50" i="3"/>
  <c r="T49" i="3"/>
  <c r="R49" i="3"/>
  <c r="O49" i="3"/>
  <c r="Q49" i="3" s="1"/>
  <c r="M49" i="3"/>
  <c r="U49" i="3" s="1"/>
  <c r="K49" i="3"/>
  <c r="S49" i="3" s="1"/>
  <c r="G49" i="3"/>
  <c r="O48" i="3"/>
  <c r="Q48" i="3" s="1"/>
  <c r="G48" i="3"/>
  <c r="I48" i="3" s="1"/>
  <c r="T47" i="3"/>
  <c r="R47" i="3"/>
  <c r="O47" i="3"/>
  <c r="Q47" i="3" s="1"/>
  <c r="M47" i="3"/>
  <c r="U47" i="3" s="1"/>
  <c r="K47" i="3"/>
  <c r="S47" i="3" s="1"/>
  <c r="G47" i="3"/>
  <c r="T46" i="3"/>
  <c r="R46" i="3"/>
  <c r="O46" i="3"/>
  <c r="Q46" i="3" s="1"/>
  <c r="M46" i="3"/>
  <c r="U46" i="3" s="1"/>
  <c r="K46" i="3"/>
  <c r="S46" i="3" s="1"/>
  <c r="G46" i="3"/>
  <c r="T45" i="3"/>
  <c r="R45" i="3"/>
  <c r="O45" i="3"/>
  <c r="Q45" i="3" s="1"/>
  <c r="M45" i="3"/>
  <c r="U45" i="3" s="1"/>
  <c r="K45" i="3"/>
  <c r="S45" i="3" s="1"/>
  <c r="G45" i="3"/>
  <c r="T44" i="3"/>
  <c r="R44" i="3"/>
  <c r="O44" i="3"/>
  <c r="Q44" i="3" s="1"/>
  <c r="M44" i="3"/>
  <c r="U44" i="3" s="1"/>
  <c r="K44" i="3"/>
  <c r="S44" i="3" s="1"/>
  <c r="G44" i="3"/>
  <c r="T43" i="3"/>
  <c r="R43" i="3"/>
  <c r="O43" i="3"/>
  <c r="Q43" i="3" s="1"/>
  <c r="M43" i="3"/>
  <c r="U43" i="3" s="1"/>
  <c r="K43" i="3"/>
  <c r="S43" i="3" s="1"/>
  <c r="G43" i="3"/>
  <c r="T42" i="3"/>
  <c r="R42" i="3"/>
  <c r="O42" i="3"/>
  <c r="Q42" i="3" s="1"/>
  <c r="M42" i="3"/>
  <c r="U42" i="3" s="1"/>
  <c r="K42" i="3"/>
  <c r="S42" i="3" s="1"/>
  <c r="G42" i="3"/>
  <c r="T41" i="3"/>
  <c r="R41" i="3"/>
  <c r="O41" i="3"/>
  <c r="Q41" i="3" s="1"/>
  <c r="M41" i="3"/>
  <c r="U41" i="3" s="1"/>
  <c r="K41" i="3"/>
  <c r="S41" i="3" s="1"/>
  <c r="G41" i="3"/>
  <c r="T40" i="3"/>
  <c r="R40" i="3"/>
  <c r="O40" i="3"/>
  <c r="Q40" i="3" s="1"/>
  <c r="M40" i="3"/>
  <c r="U40" i="3" s="1"/>
  <c r="K40" i="3"/>
  <c r="S40" i="3" s="1"/>
  <c r="G40" i="3"/>
  <c r="O39" i="3"/>
  <c r="Q39" i="3" s="1"/>
  <c r="G39" i="3"/>
  <c r="I39" i="3" s="1"/>
  <c r="T38" i="3"/>
  <c r="R38" i="3"/>
  <c r="O38" i="3"/>
  <c r="Q38" i="3" s="1"/>
  <c r="M38" i="3"/>
  <c r="U38" i="3" s="1"/>
  <c r="K38" i="3"/>
  <c r="S38" i="3" s="1"/>
  <c r="G38" i="3"/>
  <c r="T37" i="3"/>
  <c r="R37" i="3"/>
  <c r="O37" i="3"/>
  <c r="Q37" i="3" s="1"/>
  <c r="M37" i="3"/>
  <c r="U37" i="3" s="1"/>
  <c r="K37" i="3"/>
  <c r="S37" i="3" s="1"/>
  <c r="G37" i="3"/>
  <c r="T36" i="3"/>
  <c r="R36" i="3"/>
  <c r="O36" i="3"/>
  <c r="Q36" i="3" s="1"/>
  <c r="M36" i="3"/>
  <c r="U36" i="3" s="1"/>
  <c r="K36" i="3"/>
  <c r="S36" i="3" s="1"/>
  <c r="G36" i="3"/>
  <c r="T35" i="3"/>
  <c r="R35" i="3"/>
  <c r="O35" i="3"/>
  <c r="Q35" i="3" s="1"/>
  <c r="M35" i="3"/>
  <c r="U35" i="3" s="1"/>
  <c r="K35" i="3"/>
  <c r="S35" i="3" s="1"/>
  <c r="G35" i="3"/>
  <c r="T34" i="3"/>
  <c r="R34" i="3"/>
  <c r="O34" i="3"/>
  <c r="Q34" i="3" s="1"/>
  <c r="M34" i="3"/>
  <c r="U34" i="3" s="1"/>
  <c r="K34" i="3"/>
  <c r="S34" i="3" s="1"/>
  <c r="G34" i="3"/>
  <c r="T33" i="3"/>
  <c r="R33" i="3"/>
  <c r="O33" i="3"/>
  <c r="Q33" i="3" s="1"/>
  <c r="M33" i="3"/>
  <c r="U33" i="3" s="1"/>
  <c r="K33" i="3"/>
  <c r="S33" i="3" s="1"/>
  <c r="G33" i="3"/>
  <c r="O32" i="3"/>
  <c r="Q32" i="3" s="1"/>
  <c r="G32" i="3"/>
  <c r="I32" i="3" s="1"/>
  <c r="T31" i="3"/>
  <c r="R31" i="3"/>
  <c r="O31" i="3"/>
  <c r="Q31" i="3" s="1"/>
  <c r="M31" i="3"/>
  <c r="U31" i="3" s="1"/>
  <c r="K31" i="3"/>
  <c r="S31" i="3" s="1"/>
  <c r="G31" i="3"/>
  <c r="T30" i="3"/>
  <c r="R30" i="3"/>
  <c r="O30" i="3"/>
  <c r="Q30" i="3" s="1"/>
  <c r="M30" i="3"/>
  <c r="U30" i="3" s="1"/>
  <c r="K30" i="3"/>
  <c r="S30" i="3" s="1"/>
  <c r="G30" i="3"/>
  <c r="O29" i="3"/>
  <c r="Q29" i="3" s="1"/>
  <c r="G29" i="3"/>
  <c r="I29" i="3" s="1"/>
  <c r="T28" i="3"/>
  <c r="R28" i="3"/>
  <c r="O28" i="3"/>
  <c r="Q28" i="3" s="1"/>
  <c r="M28" i="3"/>
  <c r="U28" i="3" s="1"/>
  <c r="K28" i="3"/>
  <c r="S28" i="3" s="1"/>
  <c r="G28" i="3"/>
  <c r="T27" i="3"/>
  <c r="R27" i="3"/>
  <c r="O27" i="3"/>
  <c r="Q27" i="3" s="1"/>
  <c r="M27" i="3"/>
  <c r="U27" i="3" s="1"/>
  <c r="K27" i="3"/>
  <c r="S27" i="3" s="1"/>
  <c r="G27" i="3"/>
  <c r="T26" i="3"/>
  <c r="R26" i="3"/>
  <c r="O26" i="3"/>
  <c r="Q26" i="3" s="1"/>
  <c r="M26" i="3"/>
  <c r="U26" i="3" s="1"/>
  <c r="K26" i="3"/>
  <c r="S26" i="3" s="1"/>
  <c r="G26" i="3"/>
  <c r="T25" i="3"/>
  <c r="R25" i="3"/>
  <c r="O25" i="3"/>
  <c r="Q25" i="3" s="1"/>
  <c r="M25" i="3"/>
  <c r="U25" i="3" s="1"/>
  <c r="K25" i="3"/>
  <c r="S25" i="3" s="1"/>
  <c r="G25" i="3"/>
  <c r="T24" i="3"/>
  <c r="R24" i="3"/>
  <c r="O24" i="3"/>
  <c r="Q24" i="3" s="1"/>
  <c r="M24" i="3"/>
  <c r="U24" i="3" s="1"/>
  <c r="K24" i="3"/>
  <c r="S24" i="3" s="1"/>
  <c r="G24" i="3"/>
  <c r="T23" i="3"/>
  <c r="R23" i="3"/>
  <c r="O23" i="3"/>
  <c r="Q23" i="3" s="1"/>
  <c r="M23" i="3"/>
  <c r="U23" i="3" s="1"/>
  <c r="K23" i="3"/>
  <c r="S23" i="3" s="1"/>
  <c r="G23" i="3"/>
  <c r="T22" i="3"/>
  <c r="R22" i="3"/>
  <c r="O22" i="3"/>
  <c r="Q22" i="3" s="1"/>
  <c r="M22" i="3"/>
  <c r="U22" i="3" s="1"/>
  <c r="K22" i="3"/>
  <c r="S22" i="3" s="1"/>
  <c r="G22" i="3"/>
  <c r="O21" i="3"/>
  <c r="Q21" i="3" s="1"/>
  <c r="G21" i="3"/>
  <c r="I21" i="3" s="1"/>
  <c r="T20" i="3"/>
  <c r="R20" i="3"/>
  <c r="O20" i="3"/>
  <c r="Q20" i="3" s="1"/>
  <c r="M20" i="3"/>
  <c r="U20" i="3" s="1"/>
  <c r="K20" i="3"/>
  <c r="S20" i="3" s="1"/>
  <c r="G20" i="3"/>
  <c r="T19" i="3"/>
  <c r="R19" i="3"/>
  <c r="O19" i="3"/>
  <c r="Q19" i="3" s="1"/>
  <c r="M19" i="3"/>
  <c r="U19" i="3" s="1"/>
  <c r="K19" i="3"/>
  <c r="S19" i="3" s="1"/>
  <c r="G19" i="3"/>
  <c r="T18" i="3"/>
  <c r="R18" i="3"/>
  <c r="O18" i="3"/>
  <c r="Q18" i="3" s="1"/>
  <c r="M18" i="3"/>
  <c r="U18" i="3" s="1"/>
  <c r="K18" i="3"/>
  <c r="S18" i="3" s="1"/>
  <c r="G18" i="3"/>
  <c r="T17" i="3"/>
  <c r="R17" i="3"/>
  <c r="O17" i="3"/>
  <c r="Q17" i="3" s="1"/>
  <c r="M17" i="3"/>
  <c r="U17" i="3" s="1"/>
  <c r="K17" i="3"/>
  <c r="S17" i="3" s="1"/>
  <c r="G17" i="3"/>
  <c r="T16" i="3"/>
  <c r="R16" i="3"/>
  <c r="O16" i="3"/>
  <c r="Q16" i="3" s="1"/>
  <c r="M16" i="3"/>
  <c r="U16" i="3" s="1"/>
  <c r="K16" i="3"/>
  <c r="S16" i="3" s="1"/>
  <c r="G16" i="3"/>
  <c r="T15" i="3"/>
  <c r="R15" i="3"/>
  <c r="O15" i="3"/>
  <c r="Q15" i="3" s="1"/>
  <c r="M15" i="3"/>
  <c r="U15" i="3" s="1"/>
  <c r="K15" i="3"/>
  <c r="S15" i="3" s="1"/>
  <c r="G15" i="3"/>
  <c r="T14" i="3"/>
  <c r="R14" i="3"/>
  <c r="O14" i="3"/>
  <c r="Q14" i="3" s="1"/>
  <c r="M14" i="3"/>
  <c r="U14" i="3" s="1"/>
  <c r="K14" i="3"/>
  <c r="S14" i="3" s="1"/>
  <c r="G14" i="3"/>
  <c r="T13" i="3"/>
  <c r="R13" i="3"/>
  <c r="O13" i="3"/>
  <c r="Q13" i="3" s="1"/>
  <c r="M13" i="3"/>
  <c r="U13" i="3" s="1"/>
  <c r="K13" i="3"/>
  <c r="S13" i="3" s="1"/>
  <c r="G13" i="3"/>
  <c r="O12" i="3"/>
  <c r="Q12" i="3" s="1"/>
  <c r="G12" i="3"/>
  <c r="I12" i="3" s="1"/>
  <c r="T11" i="3"/>
  <c r="R11" i="3"/>
  <c r="O11" i="3"/>
  <c r="Q11" i="3" s="1"/>
  <c r="M11" i="3"/>
  <c r="U11" i="3" s="1"/>
  <c r="K11" i="3"/>
  <c r="S11" i="3" s="1"/>
  <c r="G11" i="3"/>
  <c r="T10" i="3"/>
  <c r="R10" i="3"/>
  <c r="O10" i="3"/>
  <c r="Q10" i="3" s="1"/>
  <c r="M10" i="3"/>
  <c r="U10" i="3" s="1"/>
  <c r="K10" i="3"/>
  <c r="S10" i="3" s="1"/>
  <c r="G10" i="3"/>
  <c r="T9" i="3"/>
  <c r="R9" i="3"/>
  <c r="O9" i="3"/>
  <c r="Q9" i="3" s="1"/>
  <c r="M9" i="3"/>
  <c r="U9" i="3" s="1"/>
  <c r="K9" i="3"/>
  <c r="S9" i="3" s="1"/>
  <c r="G9" i="3"/>
  <c r="T8" i="3"/>
  <c r="R8" i="3"/>
  <c r="O8" i="3"/>
  <c r="Q8" i="3" s="1"/>
  <c r="M8" i="3"/>
  <c r="U8" i="3" s="1"/>
  <c r="K8" i="3"/>
  <c r="S8" i="3" s="1"/>
  <c r="G8" i="3"/>
  <c r="T7" i="3"/>
  <c r="R7" i="3"/>
  <c r="O7" i="3"/>
  <c r="Q7" i="3" s="1"/>
  <c r="M7" i="3"/>
  <c r="U7" i="3" s="1"/>
  <c r="K7" i="3"/>
  <c r="S7" i="3" s="1"/>
  <c r="G7" i="3"/>
  <c r="T6" i="3"/>
  <c r="R6" i="3"/>
  <c r="O6" i="3"/>
  <c r="Q6" i="3" s="1"/>
  <c r="M6" i="3"/>
  <c r="U6" i="3" s="1"/>
  <c r="K6" i="3"/>
  <c r="S6" i="3" s="1"/>
  <c r="G6" i="3"/>
  <c r="T5" i="3"/>
  <c r="R5" i="3"/>
  <c r="O5" i="3"/>
  <c r="Q5" i="3" s="1"/>
  <c r="M5" i="3"/>
  <c r="U5" i="3" s="1"/>
  <c r="K5" i="3"/>
  <c r="S5" i="3" s="1"/>
  <c r="G5" i="3"/>
  <c r="T4" i="3"/>
  <c r="R4" i="3"/>
  <c r="O4" i="3"/>
  <c r="Q4" i="3" s="1"/>
  <c r="M4" i="3"/>
  <c r="U4" i="3" s="1"/>
  <c r="K4" i="3"/>
  <c r="S4" i="3" s="1"/>
  <c r="G4" i="3"/>
  <c r="O3" i="3"/>
  <c r="G3" i="3"/>
  <c r="X65" i="2"/>
  <c r="Y65" i="2" s="1"/>
  <c r="Q65" i="2"/>
  <c r="I65" i="2"/>
  <c r="X64" i="2"/>
  <c r="Y64" i="2" s="1"/>
  <c r="Q64" i="2"/>
  <c r="I64" i="2"/>
  <c r="X63" i="2"/>
  <c r="Y63" i="2" s="1"/>
  <c r="Q63" i="2"/>
  <c r="I63" i="2"/>
  <c r="Y62" i="2"/>
  <c r="X62" i="2"/>
  <c r="X66" i="2" s="1"/>
  <c r="Q62" i="2"/>
  <c r="P62" i="2"/>
  <c r="P66" i="2" s="1"/>
  <c r="I62" i="2"/>
  <c r="H62" i="2"/>
  <c r="H66" i="2" s="1"/>
  <c r="A61" i="2"/>
  <c r="A60" i="2"/>
  <c r="A59" i="2"/>
  <c r="X58" i="2"/>
  <c r="P58" i="2"/>
  <c r="H58" i="2"/>
  <c r="J57" i="2"/>
  <c r="T54" i="2"/>
  <c r="R54" i="2"/>
  <c r="O54" i="2"/>
  <c r="Q54" i="2" s="1"/>
  <c r="M54" i="2"/>
  <c r="U54" i="2" s="1"/>
  <c r="K54" i="2"/>
  <c r="S54" i="2" s="1"/>
  <c r="G54" i="2"/>
  <c r="O53" i="2"/>
  <c r="Q53" i="2" s="1"/>
  <c r="G53" i="2"/>
  <c r="I53" i="2" s="1"/>
  <c r="T52" i="2"/>
  <c r="R52" i="2"/>
  <c r="O52" i="2"/>
  <c r="Q52" i="2" s="1"/>
  <c r="M52" i="2"/>
  <c r="U52" i="2" s="1"/>
  <c r="K52" i="2"/>
  <c r="S52" i="2" s="1"/>
  <c r="G52" i="2"/>
  <c r="T51" i="2"/>
  <c r="R51" i="2"/>
  <c r="O51" i="2"/>
  <c r="Q51" i="2" s="1"/>
  <c r="M51" i="2"/>
  <c r="U51" i="2" s="1"/>
  <c r="K51" i="2"/>
  <c r="S51" i="2" s="1"/>
  <c r="G51" i="2"/>
  <c r="O50" i="2"/>
  <c r="Q50" i="2" s="1"/>
  <c r="G50" i="2"/>
  <c r="I50" i="2" s="1"/>
  <c r="T49" i="2"/>
  <c r="R49" i="2"/>
  <c r="O49" i="2"/>
  <c r="Q49" i="2" s="1"/>
  <c r="M49" i="2"/>
  <c r="U49" i="2" s="1"/>
  <c r="K49" i="2"/>
  <c r="S49" i="2" s="1"/>
  <c r="G49" i="2"/>
  <c r="T48" i="2"/>
  <c r="R48" i="2"/>
  <c r="O48" i="2"/>
  <c r="Q48" i="2" s="1"/>
  <c r="M48" i="2"/>
  <c r="U48" i="2" s="1"/>
  <c r="K48" i="2"/>
  <c r="S48" i="2" s="1"/>
  <c r="G48" i="2"/>
  <c r="T47" i="2"/>
  <c r="R47" i="2"/>
  <c r="O47" i="2"/>
  <c r="Q47" i="2" s="1"/>
  <c r="M47" i="2"/>
  <c r="U47" i="2" s="1"/>
  <c r="K47" i="2"/>
  <c r="S47" i="2" s="1"/>
  <c r="G47" i="2"/>
  <c r="T46" i="2"/>
  <c r="R46" i="2"/>
  <c r="O46" i="2"/>
  <c r="Q46" i="2" s="1"/>
  <c r="M46" i="2"/>
  <c r="U46" i="2" s="1"/>
  <c r="K46" i="2"/>
  <c r="S46" i="2" s="1"/>
  <c r="G46" i="2"/>
  <c r="T45" i="2"/>
  <c r="R45" i="2"/>
  <c r="O45" i="2"/>
  <c r="Q45" i="2" s="1"/>
  <c r="M45" i="2"/>
  <c r="U45" i="2" s="1"/>
  <c r="K45" i="2"/>
  <c r="S45" i="2" s="1"/>
  <c r="G45" i="2"/>
  <c r="T44" i="2"/>
  <c r="R44" i="2"/>
  <c r="O44" i="2"/>
  <c r="Q44" i="2" s="1"/>
  <c r="M44" i="2"/>
  <c r="U44" i="2" s="1"/>
  <c r="K44" i="2"/>
  <c r="S44" i="2" s="1"/>
  <c r="G44" i="2"/>
  <c r="T43" i="2"/>
  <c r="R43" i="2"/>
  <c r="O43" i="2"/>
  <c r="Q43" i="2" s="1"/>
  <c r="M43" i="2"/>
  <c r="U43" i="2" s="1"/>
  <c r="K43" i="2"/>
  <c r="S43" i="2" s="1"/>
  <c r="G43" i="2"/>
  <c r="T42" i="2"/>
  <c r="R42" i="2"/>
  <c r="O42" i="2"/>
  <c r="Q42" i="2" s="1"/>
  <c r="M42" i="2"/>
  <c r="U42" i="2" s="1"/>
  <c r="K42" i="2"/>
  <c r="S42" i="2" s="1"/>
  <c r="G42" i="2"/>
  <c r="O41" i="2"/>
  <c r="Q41" i="2" s="1"/>
  <c r="G41" i="2"/>
  <c r="I41" i="2" s="1"/>
  <c r="T40" i="2"/>
  <c r="R40" i="2"/>
  <c r="O40" i="2"/>
  <c r="Q40" i="2" s="1"/>
  <c r="M40" i="2"/>
  <c r="U40" i="2" s="1"/>
  <c r="K40" i="2"/>
  <c r="S40" i="2" s="1"/>
  <c r="G40" i="2"/>
  <c r="T39" i="2"/>
  <c r="R39" i="2"/>
  <c r="O39" i="2"/>
  <c r="Q39" i="2" s="1"/>
  <c r="M39" i="2"/>
  <c r="U39" i="2" s="1"/>
  <c r="K39" i="2"/>
  <c r="S39" i="2" s="1"/>
  <c r="G39" i="2"/>
  <c r="T38" i="2"/>
  <c r="R38" i="2"/>
  <c r="O38" i="2"/>
  <c r="Q38" i="2" s="1"/>
  <c r="M38" i="2"/>
  <c r="U38" i="2" s="1"/>
  <c r="K38" i="2"/>
  <c r="S38" i="2" s="1"/>
  <c r="G38" i="2"/>
  <c r="T37" i="2"/>
  <c r="R37" i="2"/>
  <c r="O37" i="2"/>
  <c r="Q37" i="2" s="1"/>
  <c r="M37" i="2"/>
  <c r="U37" i="2" s="1"/>
  <c r="K37" i="2"/>
  <c r="S37" i="2" s="1"/>
  <c r="G37" i="2"/>
  <c r="T36" i="2"/>
  <c r="R36" i="2"/>
  <c r="O36" i="2"/>
  <c r="Q36" i="2" s="1"/>
  <c r="M36" i="2"/>
  <c r="U36" i="2" s="1"/>
  <c r="K36" i="2"/>
  <c r="S36" i="2" s="1"/>
  <c r="G36" i="2"/>
  <c r="T35" i="2"/>
  <c r="R35" i="2"/>
  <c r="O35" i="2"/>
  <c r="Q35" i="2" s="1"/>
  <c r="M35" i="2"/>
  <c r="U35" i="2" s="1"/>
  <c r="K35" i="2"/>
  <c r="S35" i="2" s="1"/>
  <c r="G35" i="2"/>
  <c r="O34" i="2"/>
  <c r="Q34" i="2" s="1"/>
  <c r="G34" i="2"/>
  <c r="I34" i="2" s="1"/>
  <c r="T33" i="2"/>
  <c r="R33" i="2"/>
  <c r="O33" i="2"/>
  <c r="Q33" i="2" s="1"/>
  <c r="M33" i="2"/>
  <c r="U33" i="2" s="1"/>
  <c r="K33" i="2"/>
  <c r="S33" i="2" s="1"/>
  <c r="G33" i="2"/>
  <c r="T32" i="2"/>
  <c r="R32" i="2"/>
  <c r="O32" i="2"/>
  <c r="Q32" i="2" s="1"/>
  <c r="M32" i="2"/>
  <c r="U32" i="2" s="1"/>
  <c r="K32" i="2"/>
  <c r="S32" i="2" s="1"/>
  <c r="G32" i="2"/>
  <c r="O31" i="2"/>
  <c r="Q31" i="2" s="1"/>
  <c r="G31" i="2"/>
  <c r="I31" i="2" s="1"/>
  <c r="T30" i="2"/>
  <c r="R30" i="2"/>
  <c r="O30" i="2"/>
  <c r="Q30" i="2" s="1"/>
  <c r="M30" i="2"/>
  <c r="U30" i="2" s="1"/>
  <c r="K30" i="2"/>
  <c r="S30" i="2" s="1"/>
  <c r="G30" i="2"/>
  <c r="T29" i="2"/>
  <c r="R29" i="2"/>
  <c r="O29" i="2"/>
  <c r="Q29" i="2" s="1"/>
  <c r="M29" i="2"/>
  <c r="U29" i="2" s="1"/>
  <c r="K29" i="2"/>
  <c r="S29" i="2" s="1"/>
  <c r="G29" i="2"/>
  <c r="T28" i="2"/>
  <c r="R28" i="2"/>
  <c r="O28" i="2"/>
  <c r="Q28" i="2" s="1"/>
  <c r="M28" i="2"/>
  <c r="U28" i="2" s="1"/>
  <c r="K28" i="2"/>
  <c r="S28" i="2" s="1"/>
  <c r="G28" i="2"/>
  <c r="T27" i="2"/>
  <c r="R27" i="2"/>
  <c r="O27" i="2"/>
  <c r="Q27" i="2" s="1"/>
  <c r="M27" i="2"/>
  <c r="U27" i="2" s="1"/>
  <c r="K27" i="2"/>
  <c r="S27" i="2" s="1"/>
  <c r="G27" i="2"/>
  <c r="T26" i="2"/>
  <c r="R26" i="2"/>
  <c r="O26" i="2"/>
  <c r="Q26" i="2" s="1"/>
  <c r="M26" i="2"/>
  <c r="U26" i="2" s="1"/>
  <c r="K26" i="2"/>
  <c r="S26" i="2" s="1"/>
  <c r="G26" i="2"/>
  <c r="T25" i="2"/>
  <c r="R25" i="2"/>
  <c r="O25" i="2"/>
  <c r="Q25" i="2" s="1"/>
  <c r="M25" i="2"/>
  <c r="U25" i="2" s="1"/>
  <c r="K25" i="2"/>
  <c r="S25" i="2" s="1"/>
  <c r="G25" i="2"/>
  <c r="T24" i="2"/>
  <c r="R24" i="2"/>
  <c r="O24" i="2"/>
  <c r="Q24" i="2" s="1"/>
  <c r="M24" i="2"/>
  <c r="U24" i="2" s="1"/>
  <c r="K24" i="2"/>
  <c r="S24" i="2" s="1"/>
  <c r="G24" i="2"/>
  <c r="O23" i="2"/>
  <c r="Q23" i="2" s="1"/>
  <c r="G23" i="2"/>
  <c r="I23" i="2" s="1"/>
  <c r="T22" i="2"/>
  <c r="R22" i="2"/>
  <c r="O22" i="2"/>
  <c r="Q22" i="2" s="1"/>
  <c r="M22" i="2"/>
  <c r="U22" i="2" s="1"/>
  <c r="K22" i="2"/>
  <c r="S22" i="2" s="1"/>
  <c r="G22" i="2"/>
  <c r="T21" i="2"/>
  <c r="R21" i="2"/>
  <c r="O21" i="2"/>
  <c r="Q21" i="2" s="1"/>
  <c r="M21" i="2"/>
  <c r="U21" i="2" s="1"/>
  <c r="K21" i="2"/>
  <c r="S21" i="2" s="1"/>
  <c r="G21" i="2"/>
  <c r="T20" i="2"/>
  <c r="R20" i="2"/>
  <c r="O20" i="2"/>
  <c r="Q20" i="2" s="1"/>
  <c r="M20" i="2"/>
  <c r="U20" i="2" s="1"/>
  <c r="K20" i="2"/>
  <c r="S20" i="2" s="1"/>
  <c r="G20" i="2"/>
  <c r="T19" i="2"/>
  <c r="R19" i="2"/>
  <c r="O19" i="2"/>
  <c r="Q19" i="2" s="1"/>
  <c r="M19" i="2"/>
  <c r="U19" i="2" s="1"/>
  <c r="K19" i="2"/>
  <c r="S19" i="2" s="1"/>
  <c r="G19" i="2"/>
  <c r="T18" i="2"/>
  <c r="R18" i="2"/>
  <c r="O18" i="2"/>
  <c r="Q18" i="2" s="1"/>
  <c r="M18" i="2"/>
  <c r="U18" i="2" s="1"/>
  <c r="K18" i="2"/>
  <c r="S18" i="2" s="1"/>
  <c r="G18" i="2"/>
  <c r="T17" i="2"/>
  <c r="R17" i="2"/>
  <c r="O17" i="2"/>
  <c r="Q17" i="2" s="1"/>
  <c r="M17" i="2"/>
  <c r="U17" i="2" s="1"/>
  <c r="K17" i="2"/>
  <c r="S17" i="2" s="1"/>
  <c r="G17" i="2"/>
  <c r="T16" i="2"/>
  <c r="R16" i="2"/>
  <c r="O16" i="2"/>
  <c r="Q16" i="2" s="1"/>
  <c r="M16" i="2"/>
  <c r="U16" i="2" s="1"/>
  <c r="K16" i="2"/>
  <c r="S16" i="2" s="1"/>
  <c r="G16" i="2"/>
  <c r="T15" i="2"/>
  <c r="R15" i="2"/>
  <c r="O15" i="2"/>
  <c r="Q15" i="2" s="1"/>
  <c r="M15" i="2"/>
  <c r="U15" i="2" s="1"/>
  <c r="K15" i="2"/>
  <c r="S15" i="2" s="1"/>
  <c r="G15" i="2"/>
  <c r="O14" i="2"/>
  <c r="Q14" i="2" s="1"/>
  <c r="G14" i="2"/>
  <c r="I14" i="2" s="1"/>
  <c r="T13" i="2"/>
  <c r="R13" i="2"/>
  <c r="O13" i="2"/>
  <c r="Q13" i="2" s="1"/>
  <c r="M13" i="2"/>
  <c r="U13" i="2" s="1"/>
  <c r="K13" i="2"/>
  <c r="S13" i="2" s="1"/>
  <c r="G13" i="2"/>
  <c r="T12" i="2"/>
  <c r="R12" i="2"/>
  <c r="O12" i="2"/>
  <c r="Q12" i="2" s="1"/>
  <c r="M12" i="2"/>
  <c r="U12" i="2" s="1"/>
  <c r="K12" i="2"/>
  <c r="S12" i="2" s="1"/>
  <c r="G12" i="2"/>
  <c r="T11" i="2"/>
  <c r="R11" i="2"/>
  <c r="O11" i="2"/>
  <c r="Q11" i="2" s="1"/>
  <c r="M11" i="2"/>
  <c r="U11" i="2" s="1"/>
  <c r="K11" i="2"/>
  <c r="S11" i="2" s="1"/>
  <c r="G11" i="2"/>
  <c r="T10" i="2"/>
  <c r="R10" i="2"/>
  <c r="O10" i="2"/>
  <c r="Q10" i="2" s="1"/>
  <c r="M10" i="2"/>
  <c r="U10" i="2" s="1"/>
  <c r="K10" i="2"/>
  <c r="S10" i="2" s="1"/>
  <c r="G10" i="2"/>
  <c r="T9" i="2"/>
  <c r="R9" i="2"/>
  <c r="O9" i="2"/>
  <c r="Q9" i="2" s="1"/>
  <c r="M9" i="2"/>
  <c r="U9" i="2" s="1"/>
  <c r="K9" i="2"/>
  <c r="S9" i="2" s="1"/>
  <c r="G9" i="2"/>
  <c r="T8" i="2"/>
  <c r="R8" i="2"/>
  <c r="O8" i="2"/>
  <c r="Q8" i="2" s="1"/>
  <c r="M8" i="2"/>
  <c r="U8" i="2" s="1"/>
  <c r="K8" i="2"/>
  <c r="S8" i="2" s="1"/>
  <c r="G8" i="2"/>
  <c r="T7" i="2"/>
  <c r="R7" i="2"/>
  <c r="O7" i="2"/>
  <c r="Q7" i="2" s="1"/>
  <c r="M7" i="2"/>
  <c r="U7" i="2" s="1"/>
  <c r="K7" i="2"/>
  <c r="S7" i="2" s="1"/>
  <c r="G7" i="2"/>
  <c r="T6" i="2"/>
  <c r="R6" i="2"/>
  <c r="O6" i="2"/>
  <c r="Q6" i="2" s="1"/>
  <c r="M6" i="2"/>
  <c r="U6" i="2" s="1"/>
  <c r="K6" i="2"/>
  <c r="S6" i="2" s="1"/>
  <c r="G6" i="2"/>
  <c r="O5" i="2"/>
  <c r="G5" i="2"/>
  <c r="G55" i="2" l="1"/>
  <c r="I5" i="2"/>
  <c r="I55" i="2" s="1"/>
  <c r="O55" i="2"/>
  <c r="Q5" i="2"/>
  <c r="Q55" i="2" s="1"/>
  <c r="V6" i="2"/>
  <c r="I6" i="2"/>
  <c r="W6" i="2"/>
  <c r="V7" i="2"/>
  <c r="I7" i="2"/>
  <c r="W7" i="2"/>
  <c r="Y7" i="2" s="1"/>
  <c r="V8" i="2"/>
  <c r="I8" i="2"/>
  <c r="W8" i="2"/>
  <c r="Y8" i="2" s="1"/>
  <c r="V9" i="2"/>
  <c r="I9" i="2"/>
  <c r="W9" i="2"/>
  <c r="Y9" i="2" s="1"/>
  <c r="V10" i="2"/>
  <c r="I10" i="2"/>
  <c r="W10" i="2"/>
  <c r="Y10" i="2" s="1"/>
  <c r="V11" i="2"/>
  <c r="I11" i="2"/>
  <c r="W11" i="2"/>
  <c r="Y11" i="2" s="1"/>
  <c r="V12" i="2"/>
  <c r="I12" i="2"/>
  <c r="W12" i="2"/>
  <c r="Y12" i="2" s="1"/>
  <c r="V13" i="2"/>
  <c r="I13" i="2"/>
  <c r="W13" i="2"/>
  <c r="Y13" i="2" s="1"/>
  <c r="V15" i="2"/>
  <c r="I15" i="2"/>
  <c r="W15" i="2"/>
  <c r="V16" i="2"/>
  <c r="I16" i="2"/>
  <c r="W16" i="2"/>
  <c r="Y16" i="2" s="1"/>
  <c r="V17" i="2"/>
  <c r="I17" i="2"/>
  <c r="W17" i="2"/>
  <c r="Y17" i="2" s="1"/>
  <c r="V18" i="2"/>
  <c r="I18" i="2"/>
  <c r="W18" i="2"/>
  <c r="Y18" i="2" s="1"/>
  <c r="V19" i="2"/>
  <c r="I19" i="2"/>
  <c r="W19" i="2"/>
  <c r="Y19" i="2" s="1"/>
  <c r="V20" i="2"/>
  <c r="I20" i="2"/>
  <c r="W20" i="2"/>
  <c r="Y20" i="2" s="1"/>
  <c r="V21" i="2"/>
  <c r="I21" i="2"/>
  <c r="W21" i="2"/>
  <c r="Y21" i="2" s="1"/>
  <c r="V22" i="2"/>
  <c r="I22" i="2"/>
  <c r="W22" i="2"/>
  <c r="Y22" i="2" s="1"/>
  <c r="V24" i="2"/>
  <c r="I24" i="2"/>
  <c r="W24" i="2"/>
  <c r="V25" i="2"/>
  <c r="I25" i="2"/>
  <c r="W25" i="2"/>
  <c r="Y25" i="2" s="1"/>
  <c r="V26" i="2"/>
  <c r="I26" i="2"/>
  <c r="W26" i="2"/>
  <c r="Y26" i="2" s="1"/>
  <c r="V27" i="2"/>
  <c r="I27" i="2"/>
  <c r="W27" i="2"/>
  <c r="Y27" i="2" s="1"/>
  <c r="V28" i="2"/>
  <c r="I28" i="2"/>
  <c r="W28" i="2"/>
  <c r="Y28" i="2" s="1"/>
  <c r="V29" i="2"/>
  <c r="I29" i="2"/>
  <c r="W29" i="2"/>
  <c r="Y29" i="2" s="1"/>
  <c r="V30" i="2"/>
  <c r="I30" i="2"/>
  <c r="W30" i="2"/>
  <c r="Y30" i="2" s="1"/>
  <c r="V32" i="2"/>
  <c r="I32" i="2"/>
  <c r="W32" i="2"/>
  <c r="V33" i="2"/>
  <c r="I33" i="2"/>
  <c r="W33" i="2"/>
  <c r="Y33" i="2" s="1"/>
  <c r="V35" i="2"/>
  <c r="I35" i="2"/>
  <c r="W35" i="2"/>
  <c r="V36" i="2"/>
  <c r="I36" i="2"/>
  <c r="W36" i="2"/>
  <c r="Y36" i="2" s="1"/>
  <c r="V37" i="2"/>
  <c r="I37" i="2"/>
  <c r="W37" i="2"/>
  <c r="Y37" i="2" s="1"/>
  <c r="V38" i="2"/>
  <c r="I38" i="2"/>
  <c r="W38" i="2"/>
  <c r="Y38" i="2" s="1"/>
  <c r="V39" i="2"/>
  <c r="I39" i="2"/>
  <c r="W39" i="2"/>
  <c r="Y39" i="2" s="1"/>
  <c r="V40" i="2"/>
  <c r="I40" i="2"/>
  <c r="W40" i="2"/>
  <c r="Y40" i="2" s="1"/>
  <c r="V42" i="2"/>
  <c r="I42" i="2"/>
  <c r="W42" i="2"/>
  <c r="V43" i="2"/>
  <c r="I43" i="2"/>
  <c r="W43" i="2"/>
  <c r="Y43" i="2" s="1"/>
  <c r="V44" i="2"/>
  <c r="I44" i="2"/>
  <c r="W44" i="2"/>
  <c r="Y44" i="2" s="1"/>
  <c r="V45" i="2"/>
  <c r="I45" i="2"/>
  <c r="W45" i="2"/>
  <c r="Y45" i="2" s="1"/>
  <c r="V46" i="2"/>
  <c r="I46" i="2"/>
  <c r="W46" i="2"/>
  <c r="Y46" i="2" s="1"/>
  <c r="V47" i="2"/>
  <c r="I47" i="2"/>
  <c r="W47" i="2"/>
  <c r="Y47" i="2" s="1"/>
  <c r="V48" i="2"/>
  <c r="I48" i="2"/>
  <c r="W48" i="2"/>
  <c r="Y48" i="2" s="1"/>
  <c r="V49" i="2"/>
  <c r="I49" i="2"/>
  <c r="W49" i="2"/>
  <c r="Y49" i="2" s="1"/>
  <c r="V51" i="2"/>
  <c r="I51" i="2"/>
  <c r="W51" i="2"/>
  <c r="V52" i="2"/>
  <c r="I52" i="2"/>
  <c r="W52" i="2"/>
  <c r="Y52" i="2" s="1"/>
  <c r="V54" i="2"/>
  <c r="I54" i="2"/>
  <c r="W54" i="2"/>
  <c r="R57" i="2"/>
  <c r="G53" i="3"/>
  <c r="I3" i="3"/>
  <c r="I53" i="3" s="1"/>
  <c r="O53" i="3"/>
  <c r="Q3" i="3"/>
  <c r="Q53" i="3" s="1"/>
  <c r="V4" i="3"/>
  <c r="I4" i="3"/>
  <c r="W4" i="3"/>
  <c r="V5" i="3"/>
  <c r="I5" i="3"/>
  <c r="W5" i="3"/>
  <c r="Y5" i="3" s="1"/>
  <c r="V6" i="3"/>
  <c r="I6" i="3"/>
  <c r="W6" i="3"/>
  <c r="Y6" i="3" s="1"/>
  <c r="V7" i="3"/>
  <c r="I7" i="3"/>
  <c r="W7" i="3"/>
  <c r="Y7" i="3" s="1"/>
  <c r="V8" i="3"/>
  <c r="I8" i="3"/>
  <c r="W8" i="3"/>
  <c r="Y8" i="3" s="1"/>
  <c r="V9" i="3"/>
  <c r="I9" i="3"/>
  <c r="W9" i="3"/>
  <c r="Y9" i="3" s="1"/>
  <c r="V10" i="3"/>
  <c r="I10" i="3"/>
  <c r="W10" i="3"/>
  <c r="Y10" i="3" s="1"/>
  <c r="V11" i="3"/>
  <c r="I11" i="3"/>
  <c r="W11" i="3"/>
  <c r="Y11" i="3" s="1"/>
  <c r="V13" i="3"/>
  <c r="I13" i="3"/>
  <c r="W13" i="3"/>
  <c r="V14" i="3"/>
  <c r="I14" i="3"/>
  <c r="W14" i="3"/>
  <c r="Y14" i="3" s="1"/>
  <c r="V15" i="3"/>
  <c r="I15" i="3"/>
  <c r="W15" i="3"/>
  <c r="Y15" i="3" s="1"/>
  <c r="V16" i="3"/>
  <c r="I16" i="3"/>
  <c r="W16" i="3"/>
  <c r="Y16" i="3" s="1"/>
  <c r="V17" i="3"/>
  <c r="I17" i="3"/>
  <c r="W17" i="3"/>
  <c r="Y17" i="3" s="1"/>
  <c r="V18" i="3"/>
  <c r="I18" i="3"/>
  <c r="W18" i="3"/>
  <c r="Y18" i="3" s="1"/>
  <c r="V19" i="3"/>
  <c r="I19" i="3"/>
  <c r="W19" i="3"/>
  <c r="Y19" i="3" s="1"/>
  <c r="V20" i="3"/>
  <c r="I20" i="3"/>
  <c r="W20" i="3"/>
  <c r="Y20" i="3" s="1"/>
  <c r="V22" i="3"/>
  <c r="I22" i="3"/>
  <c r="W22" i="3"/>
  <c r="V23" i="3"/>
  <c r="I23" i="3"/>
  <c r="W23" i="3"/>
  <c r="Y23" i="3" s="1"/>
  <c r="V24" i="3"/>
  <c r="I24" i="3"/>
  <c r="W24" i="3"/>
  <c r="Y24" i="3" s="1"/>
  <c r="V25" i="3"/>
  <c r="I25" i="3"/>
  <c r="W25" i="3"/>
  <c r="Y25" i="3" s="1"/>
  <c r="V26" i="3"/>
  <c r="I26" i="3"/>
  <c r="W26" i="3"/>
  <c r="Y26" i="3" s="1"/>
  <c r="V27" i="3"/>
  <c r="I27" i="3"/>
  <c r="W27" i="3"/>
  <c r="Y27" i="3" s="1"/>
  <c r="V28" i="3"/>
  <c r="I28" i="3"/>
  <c r="W28" i="3"/>
  <c r="Y28" i="3" s="1"/>
  <c r="V30" i="3"/>
  <c r="I30" i="3"/>
  <c r="W30" i="3"/>
  <c r="V31" i="3"/>
  <c r="I31" i="3"/>
  <c r="W31" i="3"/>
  <c r="Y31" i="3" s="1"/>
  <c r="V33" i="3"/>
  <c r="I33" i="3"/>
  <c r="W33" i="3"/>
  <c r="V34" i="3"/>
  <c r="I34" i="3"/>
  <c r="W34" i="3"/>
  <c r="Y34" i="3" s="1"/>
  <c r="V35" i="3"/>
  <c r="I35" i="3"/>
  <c r="W35" i="3"/>
  <c r="Y35" i="3" s="1"/>
  <c r="V36" i="3"/>
  <c r="I36" i="3"/>
  <c r="W36" i="3"/>
  <c r="Y36" i="3" s="1"/>
  <c r="V37" i="3"/>
  <c r="I37" i="3"/>
  <c r="W37" i="3"/>
  <c r="Y37" i="3" s="1"/>
  <c r="V38" i="3"/>
  <c r="I38" i="3"/>
  <c r="W38" i="3"/>
  <c r="Y38" i="3" s="1"/>
  <c r="V40" i="3"/>
  <c r="I40" i="3"/>
  <c r="W40" i="3"/>
  <c r="V41" i="3"/>
  <c r="I41" i="3"/>
  <c r="W41" i="3"/>
  <c r="Y41" i="3" s="1"/>
  <c r="V42" i="3"/>
  <c r="I42" i="3"/>
  <c r="W42" i="3"/>
  <c r="Y42" i="3" s="1"/>
  <c r="V43" i="3"/>
  <c r="I43" i="3"/>
  <c r="W43" i="3"/>
  <c r="Y43" i="3" s="1"/>
  <c r="V44" i="3"/>
  <c r="I44" i="3"/>
  <c r="W44" i="3"/>
  <c r="Y44" i="3" s="1"/>
  <c r="V45" i="3"/>
  <c r="I45" i="3"/>
  <c r="W45" i="3"/>
  <c r="Y45" i="3" s="1"/>
  <c r="V46" i="3"/>
  <c r="I46" i="3"/>
  <c r="W46" i="3"/>
  <c r="Y46" i="3" s="1"/>
  <c r="V47" i="3"/>
  <c r="I47" i="3"/>
  <c r="W47" i="3"/>
  <c r="Y47" i="3" s="1"/>
  <c r="V49" i="3"/>
  <c r="I49" i="3"/>
  <c r="W49" i="3"/>
  <c r="V50" i="3"/>
  <c r="I50" i="3"/>
  <c r="W50" i="3"/>
  <c r="Y50" i="3" s="1"/>
  <c r="V52" i="3"/>
  <c r="I52" i="3"/>
  <c r="W52" i="3"/>
  <c r="R55" i="3"/>
  <c r="G53" i="4"/>
  <c r="I3" i="4"/>
  <c r="I53" i="4" s="1"/>
  <c r="O53" i="4"/>
  <c r="Q3" i="4"/>
  <c r="Q53" i="4" s="1"/>
  <c r="V4" i="4"/>
  <c r="I4" i="4"/>
  <c r="W4" i="4"/>
  <c r="V5" i="4"/>
  <c r="I5" i="4"/>
  <c r="W5" i="4"/>
  <c r="Y5" i="4" s="1"/>
  <c r="V6" i="4"/>
  <c r="I6" i="4"/>
  <c r="W6" i="4"/>
  <c r="Y6" i="4" s="1"/>
  <c r="V7" i="4"/>
  <c r="I7" i="4"/>
  <c r="W7" i="4"/>
  <c r="Y7" i="4" s="1"/>
  <c r="V8" i="4"/>
  <c r="I8" i="4"/>
  <c r="W8" i="4"/>
  <c r="Y8" i="4" s="1"/>
  <c r="V9" i="4"/>
  <c r="I9" i="4"/>
  <c r="W9" i="4"/>
  <c r="Y9" i="4" s="1"/>
  <c r="V10" i="4"/>
  <c r="I10" i="4"/>
  <c r="W10" i="4"/>
  <c r="Y10" i="4" s="1"/>
  <c r="V11" i="4"/>
  <c r="I11" i="4"/>
  <c r="W11" i="4"/>
  <c r="Y11" i="4" s="1"/>
  <c r="V13" i="4"/>
  <c r="I13" i="4"/>
  <c r="W13" i="4"/>
  <c r="V14" i="4"/>
  <c r="I14" i="4"/>
  <c r="W14" i="4"/>
  <c r="Y14" i="4" s="1"/>
  <c r="V15" i="4"/>
  <c r="I15" i="4"/>
  <c r="W15" i="4"/>
  <c r="Y15" i="4" s="1"/>
  <c r="V16" i="4"/>
  <c r="I16" i="4"/>
  <c r="W16" i="4"/>
  <c r="Y16" i="4" s="1"/>
  <c r="V17" i="4"/>
  <c r="I17" i="4"/>
  <c r="W17" i="4"/>
  <c r="Y17" i="4" s="1"/>
  <c r="V18" i="4"/>
  <c r="I18" i="4"/>
  <c r="W18" i="4"/>
  <c r="Y18" i="4" s="1"/>
  <c r="V19" i="4"/>
  <c r="I19" i="4"/>
  <c r="W19" i="4"/>
  <c r="Y19" i="4" s="1"/>
  <c r="V20" i="4"/>
  <c r="I20" i="4"/>
  <c r="W20" i="4"/>
  <c r="Y20" i="4" s="1"/>
  <c r="V22" i="4"/>
  <c r="I22" i="4"/>
  <c r="W22" i="4"/>
  <c r="V23" i="4"/>
  <c r="I23" i="4"/>
  <c r="W23" i="4"/>
  <c r="Y23" i="4" s="1"/>
  <c r="V24" i="4"/>
  <c r="I24" i="4"/>
  <c r="W24" i="4"/>
  <c r="Y24" i="4" s="1"/>
  <c r="V25" i="4"/>
  <c r="I25" i="4"/>
  <c r="W25" i="4"/>
  <c r="Y25" i="4" s="1"/>
  <c r="V26" i="4"/>
  <c r="I26" i="4"/>
  <c r="W26" i="4"/>
  <c r="Y26" i="4" s="1"/>
  <c r="V27" i="4"/>
  <c r="I27" i="4"/>
  <c r="W27" i="4"/>
  <c r="Y27" i="4" s="1"/>
  <c r="V28" i="4"/>
  <c r="I28" i="4"/>
  <c r="W28" i="4"/>
  <c r="Y28" i="4" s="1"/>
  <c r="V30" i="4"/>
  <c r="I30" i="4"/>
  <c r="W30" i="4"/>
  <c r="V31" i="4"/>
  <c r="I31" i="4"/>
  <c r="W31" i="4"/>
  <c r="Y31" i="4" s="1"/>
  <c r="V33" i="4"/>
  <c r="I33" i="4"/>
  <c r="W33" i="4"/>
  <c r="V34" i="4"/>
  <c r="I34" i="4"/>
  <c r="W34" i="4"/>
  <c r="Y34" i="4" s="1"/>
  <c r="V35" i="4"/>
  <c r="I35" i="4"/>
  <c r="W35" i="4"/>
  <c r="Y35" i="4" s="1"/>
  <c r="V36" i="4"/>
  <c r="I36" i="4"/>
  <c r="W36" i="4"/>
  <c r="Y36" i="4" s="1"/>
  <c r="V37" i="4"/>
  <c r="I37" i="4"/>
  <c r="W37" i="4"/>
  <c r="Y37" i="4" s="1"/>
  <c r="V38" i="4"/>
  <c r="I38" i="4"/>
  <c r="W38" i="4"/>
  <c r="Y38" i="4" s="1"/>
  <c r="V40" i="4"/>
  <c r="I40" i="4"/>
  <c r="W40" i="4"/>
  <c r="V41" i="4"/>
  <c r="I41" i="4"/>
  <c r="W41" i="4"/>
  <c r="Y41" i="4" s="1"/>
  <c r="V42" i="4"/>
  <c r="I42" i="4"/>
  <c r="W42" i="4"/>
  <c r="Y42" i="4" s="1"/>
  <c r="V43" i="4"/>
  <c r="I43" i="4"/>
  <c r="W43" i="4"/>
  <c r="Y43" i="4" s="1"/>
  <c r="V44" i="4"/>
  <c r="I44" i="4"/>
  <c r="W44" i="4"/>
  <c r="Y44" i="4" s="1"/>
  <c r="V45" i="4"/>
  <c r="I45" i="4"/>
  <c r="W45" i="4"/>
  <c r="Y45" i="4" s="1"/>
  <c r="V46" i="4"/>
  <c r="I46" i="4"/>
  <c r="W46" i="4"/>
  <c r="Y46" i="4" s="1"/>
  <c r="V47" i="4"/>
  <c r="I47" i="4"/>
  <c r="W47" i="4"/>
  <c r="Y47" i="4" s="1"/>
  <c r="V49" i="4"/>
  <c r="I49" i="4"/>
  <c r="W49" i="4"/>
  <c r="V50" i="4"/>
  <c r="I50" i="4"/>
  <c r="W50" i="4"/>
  <c r="Y50" i="4" s="1"/>
  <c r="V52" i="4"/>
  <c r="I52" i="4"/>
  <c r="W52" i="4"/>
  <c r="R55" i="4"/>
  <c r="G53" i="5"/>
  <c r="I3" i="5"/>
  <c r="I53" i="5" s="1"/>
  <c r="O53" i="5"/>
  <c r="Q3" i="5"/>
  <c r="Q53" i="5" s="1"/>
  <c r="V4" i="5"/>
  <c r="I4" i="5"/>
  <c r="W4" i="5"/>
  <c r="V5" i="5"/>
  <c r="I5" i="5"/>
  <c r="W5" i="5"/>
  <c r="Y5" i="5" s="1"/>
  <c r="V6" i="5"/>
  <c r="I6" i="5"/>
  <c r="W6" i="5"/>
  <c r="Y6" i="5" s="1"/>
  <c r="V7" i="5"/>
  <c r="I7" i="5"/>
  <c r="W7" i="5"/>
  <c r="Y7" i="5" s="1"/>
  <c r="V8" i="5"/>
  <c r="I8" i="5"/>
  <c r="W8" i="5"/>
  <c r="Y8" i="5" s="1"/>
  <c r="V9" i="5"/>
  <c r="I9" i="5"/>
  <c r="W9" i="5"/>
  <c r="Y9" i="5" s="1"/>
  <c r="V10" i="5"/>
  <c r="I10" i="5"/>
  <c r="W10" i="5"/>
  <c r="Y10" i="5" s="1"/>
  <c r="V11" i="5"/>
  <c r="I11" i="5"/>
  <c r="W11" i="5"/>
  <c r="Y11" i="5" s="1"/>
  <c r="V13" i="5"/>
  <c r="I13" i="5"/>
  <c r="W13" i="5"/>
  <c r="V14" i="5"/>
  <c r="I14" i="5"/>
  <c r="W14" i="5"/>
  <c r="Y14" i="5" s="1"/>
  <c r="V15" i="5"/>
  <c r="I15" i="5"/>
  <c r="W15" i="5"/>
  <c r="Y15" i="5" s="1"/>
  <c r="V16" i="5"/>
  <c r="I16" i="5"/>
  <c r="W16" i="5"/>
  <c r="Y16" i="5" s="1"/>
  <c r="V17" i="5"/>
  <c r="I17" i="5"/>
  <c r="W17" i="5"/>
  <c r="Y17" i="5" s="1"/>
  <c r="V18" i="5"/>
  <c r="I18" i="5"/>
  <c r="W18" i="5"/>
  <c r="Y18" i="5" s="1"/>
  <c r="V19" i="5"/>
  <c r="I19" i="5"/>
  <c r="W19" i="5"/>
  <c r="Y19" i="5" s="1"/>
  <c r="V20" i="5"/>
  <c r="I20" i="5"/>
  <c r="W20" i="5"/>
  <c r="Y20" i="5" s="1"/>
  <c r="V22" i="5"/>
  <c r="I22" i="5"/>
  <c r="W22" i="5"/>
  <c r="V23" i="5"/>
  <c r="I23" i="5"/>
  <c r="W23" i="5"/>
  <c r="Y23" i="5" s="1"/>
  <c r="V24" i="5"/>
  <c r="I24" i="5"/>
  <c r="W24" i="5"/>
  <c r="Y24" i="5" s="1"/>
  <c r="V25" i="5"/>
  <c r="I25" i="5"/>
  <c r="W25" i="5"/>
  <c r="Y25" i="5" s="1"/>
  <c r="V26" i="5"/>
  <c r="I26" i="5"/>
  <c r="W26" i="5"/>
  <c r="Y26" i="5" s="1"/>
  <c r="V27" i="5"/>
  <c r="I27" i="5"/>
  <c r="W27" i="5"/>
  <c r="Y27" i="5" s="1"/>
  <c r="V28" i="5"/>
  <c r="I28" i="5"/>
  <c r="W28" i="5"/>
  <c r="Y28" i="5" s="1"/>
  <c r="V30" i="5"/>
  <c r="I30" i="5"/>
  <c r="W30" i="5"/>
  <c r="V31" i="5"/>
  <c r="I31" i="5"/>
  <c r="W31" i="5"/>
  <c r="Y31" i="5" s="1"/>
  <c r="V33" i="5"/>
  <c r="I33" i="5"/>
  <c r="W33" i="5"/>
  <c r="V34" i="5"/>
  <c r="I34" i="5"/>
  <c r="W34" i="5"/>
  <c r="Y34" i="5" s="1"/>
  <c r="V35" i="5"/>
  <c r="I35" i="5"/>
  <c r="W35" i="5"/>
  <c r="Y35" i="5" s="1"/>
  <c r="V36" i="5"/>
  <c r="I36" i="5"/>
  <c r="W36" i="5"/>
  <c r="Y36" i="5" s="1"/>
  <c r="V37" i="5"/>
  <c r="I37" i="5"/>
  <c r="W37" i="5"/>
  <c r="Y37" i="5" s="1"/>
  <c r="V38" i="5"/>
  <c r="I38" i="5"/>
  <c r="W38" i="5"/>
  <c r="Y38" i="5" s="1"/>
  <c r="V40" i="5"/>
  <c r="I40" i="5"/>
  <c r="W40" i="5"/>
  <c r="V41" i="5"/>
  <c r="I41" i="5"/>
  <c r="W41" i="5"/>
  <c r="Y41" i="5" s="1"/>
  <c r="V42" i="5"/>
  <c r="I42" i="5"/>
  <c r="W42" i="5"/>
  <c r="Y42" i="5" s="1"/>
  <c r="V43" i="5"/>
  <c r="I43" i="5"/>
  <c r="W43" i="5"/>
  <c r="Y43" i="5" s="1"/>
  <c r="V44" i="5"/>
  <c r="I44" i="5"/>
  <c r="W44" i="5"/>
  <c r="Y44" i="5" s="1"/>
  <c r="V45" i="5"/>
  <c r="I45" i="5"/>
  <c r="W45" i="5"/>
  <c r="Y45" i="5" s="1"/>
  <c r="V46" i="5"/>
  <c r="I46" i="5"/>
  <c r="W46" i="5"/>
  <c r="Y46" i="5" s="1"/>
  <c r="V47" i="5"/>
  <c r="I47" i="5"/>
  <c r="W47" i="5"/>
  <c r="Y47" i="5" s="1"/>
  <c r="V49" i="5"/>
  <c r="I49" i="5"/>
  <c r="W49" i="5"/>
  <c r="V50" i="5"/>
  <c r="I50" i="5"/>
  <c r="W50" i="5"/>
  <c r="Y50" i="5" s="1"/>
  <c r="V52" i="5"/>
  <c r="I52" i="5"/>
  <c r="W52" i="5"/>
  <c r="R55" i="5"/>
  <c r="Y52" i="5" l="1"/>
  <c r="W51" i="5"/>
  <c r="Y51" i="5" s="1"/>
  <c r="Y49" i="5"/>
  <c r="W48" i="5"/>
  <c r="Y48" i="5" s="1"/>
  <c r="Y40" i="5"/>
  <c r="W39" i="5"/>
  <c r="Y39" i="5" s="1"/>
  <c r="Y33" i="5"/>
  <c r="W32" i="5"/>
  <c r="Y32" i="5" s="1"/>
  <c r="Y30" i="5"/>
  <c r="W29" i="5"/>
  <c r="Y29" i="5" s="1"/>
  <c r="Y22" i="5"/>
  <c r="W21" i="5"/>
  <c r="Y21" i="5" s="1"/>
  <c r="Y13" i="5"/>
  <c r="W12" i="5"/>
  <c r="Y12" i="5" s="1"/>
  <c r="Y4" i="5"/>
  <c r="W3" i="5"/>
  <c r="N55" i="5"/>
  <c r="O55" i="5" s="1"/>
  <c r="F55" i="5"/>
  <c r="G55" i="5" s="1"/>
  <c r="Y52" i="4"/>
  <c r="W51" i="4"/>
  <c r="Y51" i="4" s="1"/>
  <c r="Y49" i="4"/>
  <c r="W48" i="4"/>
  <c r="Y48" i="4" s="1"/>
  <c r="Y40" i="4"/>
  <c r="W39" i="4"/>
  <c r="Y39" i="4" s="1"/>
  <c r="Y33" i="4"/>
  <c r="W32" i="4"/>
  <c r="Y32" i="4" s="1"/>
  <c r="Y30" i="4"/>
  <c r="W29" i="4"/>
  <c r="Y29" i="4" s="1"/>
  <c r="Y22" i="4"/>
  <c r="W21" i="4"/>
  <c r="Y21" i="4" s="1"/>
  <c r="Y13" i="4"/>
  <c r="W12" i="4"/>
  <c r="Y12" i="4" s="1"/>
  <c r="Y4" i="4"/>
  <c r="W3" i="4"/>
  <c r="N55" i="4"/>
  <c r="O55" i="4" s="1"/>
  <c r="F55" i="4"/>
  <c r="G55" i="4" s="1"/>
  <c r="Y52" i="3"/>
  <c r="W51" i="3"/>
  <c r="Y51" i="3" s="1"/>
  <c r="Y49" i="3"/>
  <c r="W48" i="3"/>
  <c r="Y48" i="3" s="1"/>
  <c r="Y40" i="3"/>
  <c r="W39" i="3"/>
  <c r="Y39" i="3" s="1"/>
  <c r="Y33" i="3"/>
  <c r="W32" i="3"/>
  <c r="Y32" i="3" s="1"/>
  <c r="Y30" i="3"/>
  <c r="W29" i="3"/>
  <c r="Y29" i="3" s="1"/>
  <c r="Y22" i="3"/>
  <c r="W21" i="3"/>
  <c r="Y21" i="3" s="1"/>
  <c r="Y13" i="3"/>
  <c r="W12" i="3"/>
  <c r="Y12" i="3" s="1"/>
  <c r="Y4" i="3"/>
  <c r="W3" i="3"/>
  <c r="N55" i="3"/>
  <c r="O55" i="3" s="1"/>
  <c r="F55" i="3"/>
  <c r="G55" i="3" s="1"/>
  <c r="Y54" i="2"/>
  <c r="W53" i="2"/>
  <c r="Y53" i="2" s="1"/>
  <c r="Y51" i="2"/>
  <c r="W50" i="2"/>
  <c r="Y50" i="2" s="1"/>
  <c r="Y42" i="2"/>
  <c r="W41" i="2"/>
  <c r="Y41" i="2" s="1"/>
  <c r="Y35" i="2"/>
  <c r="W34" i="2"/>
  <c r="Y34" i="2" s="1"/>
  <c r="Y32" i="2"/>
  <c r="W31" i="2"/>
  <c r="Y31" i="2" s="1"/>
  <c r="Y24" i="2"/>
  <c r="W23" i="2"/>
  <c r="Y23" i="2" s="1"/>
  <c r="Y15" i="2"/>
  <c r="W14" i="2"/>
  <c r="Y14" i="2" s="1"/>
  <c r="Y6" i="2"/>
  <c r="W5" i="2"/>
  <c r="N57" i="2"/>
  <c r="O57" i="2" s="1"/>
  <c r="F57" i="2"/>
  <c r="G57" i="2" s="1"/>
  <c r="I57" i="2" l="1"/>
  <c r="I56" i="2" s="1"/>
  <c r="G56" i="2"/>
  <c r="Q57" i="2"/>
  <c r="Q56" i="2" s="1"/>
  <c r="O56" i="2"/>
  <c r="W55" i="2"/>
  <c r="Y5" i="2"/>
  <c r="Y55" i="2" s="1"/>
  <c r="I55" i="3"/>
  <c r="I54" i="3" s="1"/>
  <c r="I60" i="3" s="1"/>
  <c r="I59" i="2" s="1"/>
  <c r="G54" i="3"/>
  <c r="G60" i="3" s="1"/>
  <c r="G59" i="2" s="1"/>
  <c r="Q55" i="3"/>
  <c r="Q54" i="3" s="1"/>
  <c r="Q60" i="3" s="1"/>
  <c r="Q59" i="2" s="1"/>
  <c r="O54" i="3"/>
  <c r="O60" i="3" s="1"/>
  <c r="O59" i="2" s="1"/>
  <c r="W53" i="3"/>
  <c r="Y3" i="3"/>
  <c r="Y53" i="3" s="1"/>
  <c r="I55" i="4"/>
  <c r="I54" i="4" s="1"/>
  <c r="I60" i="4" s="1"/>
  <c r="I60" i="2" s="1"/>
  <c r="G54" i="4"/>
  <c r="G60" i="4" s="1"/>
  <c r="G60" i="2" s="1"/>
  <c r="Q55" i="4"/>
  <c r="Q54" i="4" s="1"/>
  <c r="Q60" i="4" s="1"/>
  <c r="Q60" i="2" s="1"/>
  <c r="O54" i="4"/>
  <c r="O60" i="4" s="1"/>
  <c r="O60" i="2" s="1"/>
  <c r="W53" i="4"/>
  <c r="Y3" i="4"/>
  <c r="Y53" i="4" s="1"/>
  <c r="I55" i="5"/>
  <c r="I54" i="5" s="1"/>
  <c r="I60" i="5" s="1"/>
  <c r="I61" i="2" s="1"/>
  <c r="G54" i="5"/>
  <c r="G60" i="5" s="1"/>
  <c r="G61" i="2" s="1"/>
  <c r="Q55" i="5"/>
  <c r="Q54" i="5" s="1"/>
  <c r="Q60" i="5" s="1"/>
  <c r="Q61" i="2" s="1"/>
  <c r="O54" i="5"/>
  <c r="O60" i="5" s="1"/>
  <c r="O61" i="2" s="1"/>
  <c r="W53" i="5"/>
  <c r="Y3" i="5"/>
  <c r="Y53" i="5" s="1"/>
  <c r="V55" i="5" l="1"/>
  <c r="W55" i="5" s="1"/>
  <c r="V55" i="4"/>
  <c r="W55" i="4" s="1"/>
  <c r="V55" i="3"/>
  <c r="W55" i="3" s="1"/>
  <c r="O58" i="2"/>
  <c r="Q58" i="2"/>
  <c r="G58" i="2"/>
  <c r="I58" i="2"/>
  <c r="V57" i="2"/>
  <c r="W57" i="2" s="1"/>
  <c r="O66" i="2"/>
  <c r="Q66" i="2"/>
  <c r="G66" i="2"/>
  <c r="I66" i="2"/>
  <c r="Y57" i="2" l="1"/>
  <c r="Y56" i="2" s="1"/>
  <c r="W56" i="2"/>
  <c r="Y55" i="3"/>
  <c r="Y54" i="3" s="1"/>
  <c r="Y60" i="3" s="1"/>
  <c r="Y59" i="2" s="1"/>
  <c r="W54" i="3"/>
  <c r="W60" i="3" s="1"/>
  <c r="W59" i="2" s="1"/>
  <c r="Y55" i="4"/>
  <c r="Y54" i="4" s="1"/>
  <c r="Y60" i="4" s="1"/>
  <c r="Y60" i="2" s="1"/>
  <c r="W54" i="4"/>
  <c r="W60" i="4" s="1"/>
  <c r="W60" i="2" s="1"/>
  <c r="Y55" i="5"/>
  <c r="Y54" i="5" s="1"/>
  <c r="Y60" i="5" s="1"/>
  <c r="Y61" i="2" s="1"/>
  <c r="W54" i="5"/>
  <c r="W60" i="5" s="1"/>
  <c r="W61" i="2" s="1"/>
  <c r="W58" i="2" l="1"/>
  <c r="Y58" i="2"/>
  <c r="W66" i="2"/>
  <c r="Y66" i="2"/>
</calcChain>
</file>

<file path=xl/sharedStrings.xml><?xml version="1.0" encoding="utf-8"?>
<sst xmlns="http://schemas.openxmlformats.org/spreadsheetml/2006/main" count="590" uniqueCount="71">
  <si>
    <t>RIDE Call for Research Proposals – Women's Economic Empowerment in Transport</t>
  </si>
  <si>
    <t>Annex A: Detailed project budget – how to complete this template</t>
  </si>
  <si>
    <t>1. Which sheets to complete</t>
  </si>
  <si>
    <t>• Lead applicant: the institution that submits the proposal, signs the grant agreement with GIZ and is responsible to GIZ for the whole grant.</t>
  </si>
  <si>
    <t>• Co-applicant 1–3: one sheet for each partner institution that receives funds. Partners receive their share from the lead applicant as sub-grants. Leave unused sheets empty.</t>
  </si>
  <si>
    <t>• If your consortium has more than three co-applicants receiving funds, copy a co-applicant sheet or contact us.</t>
  </si>
  <si>
    <t>• Enter the name of each institution at the top of its sheet.</t>
  </si>
  <si>
    <t>2. How to fill in a cost item</t>
  </si>
  <si>
    <t>• Description: the function (e.g. Research Assistant) or item (e.g. survey services), not names of persons or companies.</t>
  </si>
  <si>
    <t>• Quantity × unit × quantity × unit × price per unit, e.g. 1 person × 12 months × 3,000 EUR. If a quantity column is not used, leave it empty or enter 1.</t>
  </si>
  <si>
    <t>• Totals are calculated automatically. Only fill in the input cells; cells with formulas are protected.</t>
  </si>
  <si>
    <t>• Column Z: indicate the work package or major activity of your proposal each cost item belongs to (and the theme, if your proposal addresses both), as requested in Section 2.3.3 of the call.</t>
  </si>
  <si>
    <t>• Phase 1 / Phase 2: where possible, split costs between the period until 31 March 2027 and the period from 1 April 2027 to 31 March 2028.</t>
  </si>
  <si>
    <t>3. Budget lines</t>
  </si>
  <si>
    <t>• Line 1 Staff: only direct staff costs (monthly gross employer costs), no overhead add-ons. Settled against payslips, and timesheets if staff work part-time on the project.</t>
  </si>
  <si>
    <t>• Line 2 External services: services contracted to third parties (e.g. data collection, translation, event venue and catering). GIZ procurement rules apply, e.g. at least three offers above EUR 5,000.</t>
  </si>
  <si>
    <t>• Lines 3–6: travel, CO2 compensation for flights, equipment and other direct costs.</t>
  </si>
  <si>
    <t>• Lines 7–8: only if applicable to your project.</t>
  </si>
  <si>
    <t>• Line 9 Administration costs: up to 12% of GIZ-funded direct costs. This is the only line not settled against evidence.</t>
  </si>
  <si>
    <t>• Line 10 Sub-grants to co-applicants: calculated automatically from the co-applicant sheets (lead applicant sheet only).</t>
  </si>
  <si>
    <t>• Line 11 Own contributions / third-party financing: not required. If you include them, they must be provided in full: if they turn out lower, GIZ reduces its grant in the same proportion.</t>
  </si>
  <si>
    <t>4. Currency and funding range</t>
  </si>
  <si>
    <t>• All amounts in EUR. Convert costs in other currencies with the InforEuro exchange rate of the European Commission for October 2026: 1 EUR = 0.85718 GBP.</t>
  </si>
  <si>
    <t>• Total GIZ funding per project (lead applicant sheet, including sub-grants): between EUR 174,992 and EUR 233,323, equivalent to GBP 150,000–200,000.</t>
  </si>
  <si>
    <t>• Costs are agreed as maximum amounts ('up to'). Profits are not financed.</t>
  </si>
  <si>
    <t>5. Questions</t>
  </si>
  <si>
    <t>Please send questions to cristal.cedenotobanda@giz.de. Answers are published in the FAQ on the call page.</t>
  </si>
  <si>
    <t>RIDE Call for Research Proposals – Women's Economic Empowerment in Transport
Annex A: Detailed project budget (in EUR)
Please complete one sheet per institution receiving grant funds (lead applicant and co-applicants), allocating costs by budget line and, in column Z, by work package / activity. All amounts in EUR. Only fill in the white input cells; green marked cells contain formulas.</t>
  </si>
  <si>
    <t>Name of lead institution:</t>
  </si>
  <si>
    <t>Lead applicant</t>
  </si>
  <si>
    <t>Phase 1: FY 2026/27 (contract start – 31 March 2027)</t>
  </si>
  <si>
    <t>Phase 2: FY 2027/28 (1 April 2027 – 31 March 2028)</t>
  </si>
  <si>
    <t>Sum (all project periods)</t>
  </si>
  <si>
    <t>Description</t>
  </si>
  <si>
    <t>Quantity</t>
  </si>
  <si>
    <t>Unit (person)</t>
  </si>
  <si>
    <t>Unit (e.g. month, contract, flight...)</t>
  </si>
  <si>
    <t>Eligible for support up to in EUR (price per unit)</t>
  </si>
  <si>
    <t>Total GIZ funding in EUR (up to)</t>
  </si>
  <si>
    <t>Own contributions / third-party financing in EUR</t>
  </si>
  <si>
    <t>Total in EUR</t>
  </si>
  <si>
    <t>Work package / activity
(as in the proposal; add the theme if both themes are addressed)</t>
  </si>
  <si>
    <t>1. Staff 
(only direct staff costs: monthly gross costs for the employer; no overhead add-ons. Indicate job functions, not names. Settled against payslips, and timesheets if pro rata)</t>
  </si>
  <si>
    <t>person</t>
  </si>
  <si>
    <t>month</t>
  </si>
  <si>
    <t>2. External services (type/content of service, e.g. data collection, translation, event venue and catering)</t>
  </si>
  <si>
    <t>specify unit</t>
  </si>
  <si>
    <t>3. Transport costs / travel expenses</t>
  </si>
  <si>
    <t>4. CO2 compensation for flights (only for flights budgeted under line 3)</t>
  </si>
  <si>
    <t>5. Procurement of materials and equipment</t>
  </si>
  <si>
    <t>6. Other costs (direct costs only; indirect costs belong under line 9)</t>
  </si>
  <si>
    <t>7. Funds for direct support of third-party beneficiaries (only if applicable)</t>
  </si>
  <si>
    <t>8. Fair shared costs (according to the Fair Shared Cost Model of the grant recipient; only if applicable)</t>
  </si>
  <si>
    <t>Subtotal - direct costs</t>
  </si>
  <si>
    <t>9. Administration costs (% of GIZ-funded direct costs; max. 12% as per the call)</t>
  </si>
  <si>
    <t>sum GIZ direct costs</t>
  </si>
  <si>
    <t>Administrative overheads (Communication, rent, bank charges etc.)</t>
  </si>
  <si>
    <t>%</t>
  </si>
  <si>
    <t>10. Forwarding of funds to co-applicants (sub-grants) 
 - a detailed budget must be provided for each co-applicant -</t>
  </si>
  <si>
    <t>11. Own contributions / third-party financing</t>
  </si>
  <si>
    <t>Total financing (up to - against proof)</t>
  </si>
  <si>
    <t>*All budget lines (with the exception of administration costs) are settled upon provision of evidence. Costs are agreed at a value of 'up to'. Profits of the recipient will not be financed.</t>
  </si>
  <si>
    <t>In cases where GIZ funding is to be provided for the award of contracts for external services and/or materials and equipment and/or goods, the relevant procurement guidelines must be observed in accordance with the contractual provisions.</t>
  </si>
  <si>
    <t>All amounts in EUR. If your costs are in another currency, convert them using the InforEuro exchange rate of the European Commission for October 2026 (1 EUR = 0.85718 GBP). GIZ cannot bear costs that arise as a result of currency fluctuations. All items listed in the budget must be included in the project description.</t>
  </si>
  <si>
    <t>Budget lines 1–11 follow the GIZ grant agreement budget. Line 10 is completed only by the lead applicant; each co-applicant completes its own sheet. Indicate in column Z the work package / activity each cost item belongs to.</t>
  </si>
  <si>
    <t>If an "Amount" or "Quantity" column is not used for a cost item, leave it empty or enter "1": the calculation multiplies only the figures entered.</t>
  </si>
  <si>
    <t>If you need more lines under a budget line, insert them above the last line of that budget line and copy the formulas down. Please do not write into the green marked cells – they contain formulas.</t>
  </si>
  <si>
    <t>If your consortium has more than three co-applicants receiving funds, copy a co-applicant sheet (and add the corresponding line under budget line 10) or contact us.</t>
  </si>
  <si>
    <t>Co-applicant 1: [name of institution]</t>
  </si>
  <si>
    <t>Co-applicant 2: [name of institution]</t>
  </si>
  <si>
    <t>Co-applicant 3: [name of institution]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</si>
</sst>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р_._-;\-* #,##0.00_р_._-;_-* \-??_р_._-;_-@_-"/>
  </numFmts>
  <fonts count="17">
    <font>
      <sz val="10"/>
      <name val="Arial Cyr"/>
      <charset val="204"/>
    </font>
    <font>
      <b/>
      <sz val="13"/>
      <name val="Arial"/>
      <charset val="1"/>
    </font>
    <font>
      <b/>
      <sz val="11"/>
      <name val="Arial"/>
      <charset val="1"/>
    </font>
    <font>
      <sz val="10"/>
      <name val="Arial"/>
      <charset val="1"/>
    </font>
    <font>
      <sz val="10"/>
      <name val="Arial"/>
      <family val="2"/>
      <charset val="1"/>
    </font>
    <font>
      <b/>
      <sz val="10"/>
      <name val="Arial"/>
      <charset val="1"/>
    </font>
    <font>
      <b/>
      <sz val="14"/>
      <name val="Arial"/>
      <family val="2"/>
      <charset val="1"/>
    </font>
    <font>
      <b/>
      <sz val="10"/>
      <name val="Arial"/>
      <family val="2"/>
      <charset val="1"/>
    </font>
    <font>
      <b/>
      <i/>
      <sz val="11"/>
      <color theme="1"/>
      <name val="Arial"/>
      <family val="2"/>
      <charset val="1"/>
    </font>
    <font>
      <b/>
      <sz val="11"/>
      <color theme="1"/>
      <name val="Arial"/>
      <family val="2"/>
      <charset val="1"/>
    </font>
    <font>
      <i/>
      <sz val="11"/>
      <color theme="1"/>
      <name val="Arial"/>
      <family val="2"/>
      <charset val="1"/>
    </font>
    <font>
      <sz val="10"/>
      <name val="Arial Cyr"/>
      <charset val="1"/>
    </font>
    <font>
      <b/>
      <i/>
      <sz val="14"/>
      <color theme="1"/>
      <name val="Arial"/>
      <family val="2"/>
      <charset val="1"/>
    </font>
    <font>
      <b/>
      <sz val="14"/>
      <color theme="1"/>
      <name val="Arial"/>
      <family val="2"/>
      <charset val="1"/>
    </font>
    <font>
      <b/>
      <i/>
      <sz val="11"/>
      <name val="Arial"/>
      <family val="2"/>
      <charset val="1"/>
    </font>
    <font>
      <i/>
      <sz val="9"/>
      <color theme="1"/>
      <name val="Arial"/>
      <family val="2"/>
      <charset val="1"/>
    </font>
    <font>
      <i/>
      <sz val="14"/>
      <color theme="1"/>
      <name val="Arial"/>
      <family val="2"/>
      <charset val="1"/>
    </font>
  </fonts>
  <fills count="6">
    <fill>
      <patternFill patternType="none"/>
    </fill>
    <fill>
      <patternFill patternType="gray125"/>
    </fill>
    <fill>
      <patternFill patternType="solid">
        <fgColor theme="0"/>
        <bgColor rgb="FFEEECE1"/>
      </patternFill>
    </fill>
    <fill>
      <patternFill patternType="solid">
        <fgColor theme="2"/>
        <bgColor rgb="FFD7E4BD"/>
      </patternFill>
    </fill>
    <fill>
      <patternFill patternType="solid">
        <fgColor theme="0" tint="-0.249977111117893"/>
        <bgColor rgb="FFCCCCFF"/>
      </patternFill>
    </fill>
    <fill>
      <patternFill patternType="solid">
        <fgColor theme="6" tint="0.59978026673177287"/>
        <bgColor rgb="FFEEECE1"/>
      </patternFill>
    </fill>
  </fills>
  <borders count="35">
    <border>
      <left/>
      <right/>
      <top/>
      <bottom/>
      <diagonal/>
    </border>
    <border>
      <left/>
      <right/>
      <top/>
      <bottom style="thin">
        <color auto="1"/>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diagonal/>
    </border>
    <border>
      <left/>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medium">
        <color auto="1"/>
      </left>
      <right style="medium">
        <color auto="1"/>
      </right>
      <top style="medium">
        <color auto="1"/>
      </top>
      <bottom style="thin">
        <color auto="1"/>
      </bottom>
      <diagonal/>
    </border>
    <border>
      <left style="medium">
        <color auto="1"/>
      </left>
      <right/>
      <top/>
      <bottom style="thin">
        <color auto="1"/>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thin">
        <color auto="1"/>
      </top>
      <bottom/>
      <diagonal/>
    </border>
    <border>
      <left/>
      <right style="thin">
        <color auto="1"/>
      </right>
      <top style="thin">
        <color auto="1"/>
      </top>
      <bottom/>
      <diagonal/>
    </border>
    <border>
      <left style="medium">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style="medium">
        <color auto="1"/>
      </left>
      <right/>
      <top style="thin">
        <color auto="1"/>
      </top>
      <bottom/>
      <diagonal/>
    </border>
    <border>
      <left style="thin">
        <color auto="1"/>
      </left>
      <right style="thin">
        <color auto="1"/>
      </right>
      <top/>
      <bottom style="thin">
        <color auto="1"/>
      </bottom>
      <diagonal/>
    </border>
    <border>
      <left/>
      <right style="medium">
        <color auto="1"/>
      </right>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medium">
        <color auto="1"/>
      </right>
      <top/>
      <bottom style="medium">
        <color auto="1"/>
      </bottom>
      <diagonal/>
    </border>
    <border>
      <left style="thin">
        <color auto="1"/>
      </left>
      <right style="thin">
        <color auto="1"/>
      </right>
      <top/>
      <bottom/>
      <diagonal/>
    </border>
    <border>
      <left style="thin">
        <color auto="1"/>
      </left>
      <right style="thin">
        <color auto="1"/>
      </right>
      <top/>
      <bottom style="medium">
        <color auto="1"/>
      </bottom>
      <diagonal/>
    </border>
    <border>
      <left/>
      <right/>
      <top style="medium">
        <color auto="1"/>
      </top>
      <bottom/>
      <diagonal/>
    </border>
  </borders>
  <cellStyleXfs count="1">
    <xf numFmtId="0" fontId="0" fillId="0" borderId="0"/>
  </cellStyleXfs>
  <cellXfs count="104">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4" fontId="4" fillId="2" borderId="0" xfId="0" applyNumberFormat="1" applyFont="1" applyFill="1" applyAlignment="1" applyProtection="1">
      <alignment vertical="center"/>
      <protection locked="0"/>
    </xf>
    <xf numFmtId="0" fontId="5" fillId="0" borderId="0" xfId="0" applyFont="1"/>
    <xf numFmtId="4" fontId="6" fillId="2" borderId="2" xfId="0" applyNumberFormat="1" applyFont="1" applyFill="1" applyBorder="1" applyAlignment="1" applyProtection="1">
      <alignment horizontal="left" vertical="center"/>
      <protection locked="0"/>
    </xf>
    <xf numFmtId="4" fontId="6" fillId="2" borderId="0" xfId="0" applyNumberFormat="1" applyFont="1" applyFill="1" applyAlignment="1" applyProtection="1">
      <alignment vertical="center"/>
      <protection locked="0"/>
    </xf>
    <xf numFmtId="4" fontId="7" fillId="3" borderId="5" xfId="0" applyNumberFormat="1" applyFont="1" applyFill="1" applyBorder="1" applyAlignment="1">
      <alignment horizontal="center" vertical="center"/>
    </xf>
    <xf numFmtId="4" fontId="7" fillId="3" borderId="6" xfId="0" applyNumberFormat="1" applyFont="1" applyFill="1" applyBorder="1" applyAlignment="1">
      <alignment horizontal="center" vertical="center"/>
    </xf>
    <xf numFmtId="4" fontId="7" fillId="3" borderId="6" xfId="0" applyNumberFormat="1" applyFont="1" applyFill="1" applyBorder="1" applyAlignment="1">
      <alignment horizontal="center" vertical="center" wrapText="1"/>
    </xf>
    <xf numFmtId="4" fontId="7" fillId="3" borderId="7" xfId="0" applyNumberFormat="1" applyFont="1" applyFill="1" applyBorder="1" applyAlignment="1">
      <alignment horizontal="center" vertical="center" wrapText="1"/>
    </xf>
    <xf numFmtId="4" fontId="7" fillId="3" borderId="8" xfId="0" applyNumberFormat="1" applyFont="1" applyFill="1" applyBorder="1" applyAlignment="1">
      <alignment horizontal="center" vertical="center"/>
    </xf>
    <xf numFmtId="4" fontId="9" fillId="3" borderId="3" xfId="0" applyNumberFormat="1" applyFont="1" applyFill="1" applyBorder="1" applyAlignment="1">
      <alignment horizontal="right" vertical="center" indent="1"/>
    </xf>
    <xf numFmtId="4" fontId="9" fillId="4" borderId="9" xfId="0" applyNumberFormat="1" applyFont="1" applyFill="1" applyBorder="1" applyAlignment="1">
      <alignment horizontal="right" vertical="center" indent="1"/>
    </xf>
    <xf numFmtId="4" fontId="10" fillId="3" borderId="10" xfId="0" applyNumberFormat="1" applyFont="1" applyFill="1" applyBorder="1" applyAlignment="1">
      <alignment horizontal="center" vertical="center"/>
    </xf>
    <xf numFmtId="4" fontId="10" fillId="3" borderId="3" xfId="0" applyNumberFormat="1" applyFont="1" applyFill="1" applyBorder="1" applyAlignment="1">
      <alignment horizontal="center" vertical="center"/>
    </xf>
    <xf numFmtId="4" fontId="7" fillId="2" borderId="0" xfId="0" applyNumberFormat="1" applyFont="1" applyFill="1" applyAlignment="1" applyProtection="1">
      <alignment vertical="center"/>
      <protection locked="0"/>
    </xf>
    <xf numFmtId="0" fontId="11" fillId="0" borderId="11" xfId="0" applyFont="1" applyBorder="1" applyAlignment="1" applyProtection="1">
      <alignment horizontal="right"/>
      <protection locked="0"/>
    </xf>
    <xf numFmtId="9" fontId="11" fillId="0" borderId="12" xfId="0" applyNumberFormat="1" applyFont="1" applyBorder="1" applyAlignment="1" applyProtection="1">
      <alignment horizontal="center"/>
      <protection locked="0"/>
    </xf>
    <xf numFmtId="4" fontId="4" fillId="0" borderId="13" xfId="0" applyNumberFormat="1" applyFont="1" applyBorder="1" applyAlignment="1" applyProtection="1">
      <alignment horizontal="center" vertical="center"/>
      <protection locked="0"/>
    </xf>
    <xf numFmtId="4" fontId="11" fillId="0" borderId="11" xfId="0" applyNumberFormat="1" applyFont="1" applyBorder="1" applyAlignment="1" applyProtection="1">
      <alignment horizontal="right" indent="1"/>
      <protection locked="0"/>
    </xf>
    <xf numFmtId="4" fontId="4" fillId="0" borderId="14" xfId="0" applyNumberFormat="1" applyFont="1" applyBorder="1" applyAlignment="1" applyProtection="1">
      <alignment horizontal="center" vertical="center"/>
      <protection locked="0"/>
    </xf>
    <xf numFmtId="4" fontId="4" fillId="3" borderId="11" xfId="0" applyNumberFormat="1" applyFont="1" applyFill="1" applyBorder="1" applyAlignment="1">
      <alignment horizontal="right" vertical="center" indent="1"/>
    </xf>
    <xf numFmtId="4" fontId="4" fillId="4" borderId="15" xfId="0" applyNumberFormat="1" applyFont="1" applyFill="1" applyBorder="1" applyAlignment="1">
      <alignment horizontal="right" vertical="center" indent="1"/>
    </xf>
    <xf numFmtId="4" fontId="4" fillId="3" borderId="13" xfId="0" applyNumberFormat="1" applyFont="1" applyFill="1" applyBorder="1" applyAlignment="1">
      <alignment horizontal="center" vertical="center"/>
    </xf>
    <xf numFmtId="4" fontId="4" fillId="3" borderId="14" xfId="0" applyNumberFormat="1" applyFont="1" applyFill="1" applyBorder="1" applyAlignment="1">
      <alignment horizontal="center" vertical="center"/>
    </xf>
    <xf numFmtId="4" fontId="11" fillId="3" borderId="11" xfId="0" applyNumberFormat="1" applyFont="1" applyFill="1" applyBorder="1" applyAlignment="1">
      <alignment horizontal="right" indent="1"/>
    </xf>
    <xf numFmtId="0" fontId="11" fillId="0" borderId="16" xfId="0" applyFont="1" applyBorder="1" applyAlignment="1" applyProtection="1">
      <alignment horizontal="right"/>
      <protection locked="0"/>
    </xf>
    <xf numFmtId="9" fontId="11" fillId="0" borderId="17" xfId="0" applyNumberFormat="1" applyFont="1" applyBorder="1" applyAlignment="1" applyProtection="1">
      <alignment horizontal="center"/>
      <protection locked="0"/>
    </xf>
    <xf numFmtId="4" fontId="4" fillId="0" borderId="16" xfId="0" applyNumberFormat="1" applyFont="1" applyBorder="1" applyAlignment="1" applyProtection="1">
      <alignment horizontal="center" vertical="center"/>
      <protection locked="0"/>
    </xf>
    <xf numFmtId="4" fontId="4" fillId="3" borderId="16" xfId="0" applyNumberFormat="1" applyFont="1" applyFill="1" applyBorder="1" applyAlignment="1">
      <alignment horizontal="center" vertical="center"/>
    </xf>
    <xf numFmtId="0" fontId="11" fillId="0" borderId="18" xfId="0" applyFont="1" applyBorder="1" applyAlignment="1" applyProtection="1">
      <alignment horizontal="right" vertical="top"/>
      <protection locked="0"/>
    </xf>
    <xf numFmtId="9" fontId="11" fillId="0" borderId="19" xfId="0" applyNumberFormat="1" applyFont="1" applyBorder="1" applyAlignment="1" applyProtection="1">
      <alignment horizontal="center" vertical="top"/>
      <protection locked="0"/>
    </xf>
    <xf numFmtId="4" fontId="4" fillId="2" borderId="16" xfId="0" applyNumberFormat="1" applyFont="1" applyFill="1" applyBorder="1" applyAlignment="1" applyProtection="1">
      <alignment horizontal="right" vertical="center"/>
      <protection locked="0"/>
    </xf>
    <xf numFmtId="4" fontId="11" fillId="0" borderId="17" xfId="0" applyNumberFormat="1" applyFont="1" applyBorder="1" applyAlignment="1" applyProtection="1">
      <alignment horizontal="right" indent="1"/>
      <protection locked="0"/>
    </xf>
    <xf numFmtId="4" fontId="4" fillId="2" borderId="18" xfId="0" applyNumberFormat="1" applyFont="1" applyFill="1" applyBorder="1" applyAlignment="1" applyProtection="1">
      <alignment horizontal="right" vertical="center"/>
      <protection locked="0"/>
    </xf>
    <xf numFmtId="4" fontId="4" fillId="5" borderId="11" xfId="0" applyNumberFormat="1" applyFont="1" applyFill="1" applyBorder="1" applyAlignment="1" applyProtection="1">
      <alignment horizontal="right" vertical="center" indent="1"/>
      <protection locked="0"/>
    </xf>
    <xf numFmtId="4" fontId="4" fillId="5" borderId="16" xfId="0" applyNumberFormat="1" applyFont="1" applyFill="1" applyBorder="1" applyAlignment="1" applyProtection="1">
      <alignment horizontal="center" vertical="center"/>
      <protection locked="0"/>
    </xf>
    <xf numFmtId="4" fontId="4" fillId="5" borderId="14" xfId="0" applyNumberFormat="1" applyFont="1" applyFill="1" applyBorder="1" applyAlignment="1" applyProtection="1">
      <alignment horizontal="center" vertical="center"/>
      <protection locked="0"/>
    </xf>
    <xf numFmtId="4" fontId="11" fillId="5" borderId="11" xfId="0" applyNumberFormat="1" applyFont="1" applyFill="1" applyBorder="1" applyAlignment="1" applyProtection="1">
      <alignment horizontal="right" indent="1"/>
      <protection locked="0"/>
    </xf>
    <xf numFmtId="4" fontId="11" fillId="0" borderId="19" xfId="0" applyNumberFormat="1" applyFont="1" applyBorder="1" applyAlignment="1" applyProtection="1">
      <alignment horizontal="right" vertical="top" indent="1"/>
      <protection locked="0"/>
    </xf>
    <xf numFmtId="4" fontId="4" fillId="0" borderId="20" xfId="0" applyNumberFormat="1" applyFont="1" applyBorder="1" applyAlignment="1" applyProtection="1">
      <alignment horizontal="center" vertical="center"/>
      <protection locked="0"/>
    </xf>
    <xf numFmtId="4" fontId="4" fillId="3" borderId="20" xfId="0" applyNumberFormat="1" applyFont="1" applyFill="1" applyBorder="1" applyAlignment="1">
      <alignment horizontal="center" vertical="center"/>
    </xf>
    <xf numFmtId="4" fontId="8" fillId="3" borderId="3" xfId="0" applyNumberFormat="1" applyFont="1" applyFill="1" applyBorder="1"/>
    <xf numFmtId="4" fontId="9" fillId="4" borderId="15" xfId="0" applyNumberFormat="1" applyFont="1" applyFill="1" applyBorder="1" applyAlignment="1">
      <alignment horizontal="right" vertical="center" indent="1"/>
    </xf>
    <xf numFmtId="4" fontId="4" fillId="0" borderId="21" xfId="0" applyNumberFormat="1" applyFont="1" applyBorder="1" applyAlignment="1" applyProtection="1">
      <alignment horizontal="center" vertical="center"/>
      <protection locked="0"/>
    </xf>
    <xf numFmtId="164" fontId="11" fillId="0" borderId="14" xfId="0" applyNumberFormat="1" applyFont="1" applyBorder="1" applyAlignment="1" applyProtection="1">
      <alignment horizontal="center"/>
      <protection locked="0"/>
    </xf>
    <xf numFmtId="0" fontId="4" fillId="0" borderId="16" xfId="0" applyFont="1" applyBorder="1" applyAlignment="1" applyProtection="1">
      <alignment horizontal="right"/>
      <protection locked="0"/>
    </xf>
    <xf numFmtId="4" fontId="4" fillId="2" borderId="11" xfId="0" applyNumberFormat="1" applyFont="1" applyFill="1" applyBorder="1" applyAlignment="1" applyProtection="1">
      <alignment horizontal="right" vertical="center"/>
      <protection locked="0"/>
    </xf>
    <xf numFmtId="4" fontId="11" fillId="0" borderId="12" xfId="0" applyNumberFormat="1" applyFont="1" applyBorder="1" applyAlignment="1" applyProtection="1">
      <alignment horizontal="center"/>
      <protection locked="0"/>
    </xf>
    <xf numFmtId="4" fontId="4" fillId="0" borderId="0" xfId="0" applyNumberFormat="1" applyFont="1" applyAlignment="1" applyProtection="1">
      <alignment vertical="center"/>
      <protection locked="0"/>
    </xf>
    <xf numFmtId="4" fontId="10" fillId="3" borderId="22" xfId="0" applyNumberFormat="1" applyFont="1" applyFill="1" applyBorder="1" applyAlignment="1">
      <alignment horizontal="center" vertical="center"/>
    </xf>
    <xf numFmtId="4" fontId="10" fillId="3" borderId="23" xfId="0" applyNumberFormat="1" applyFont="1" applyFill="1" applyBorder="1" applyAlignment="1">
      <alignment horizontal="center" vertical="center"/>
    </xf>
    <xf numFmtId="4" fontId="7" fillId="0" borderId="0" xfId="0" applyNumberFormat="1" applyFont="1" applyAlignment="1" applyProtection="1">
      <alignment vertical="center"/>
      <protection locked="0"/>
    </xf>
    <xf numFmtId="0" fontId="11" fillId="0" borderId="16" xfId="0" applyFont="1" applyBorder="1" applyAlignment="1" applyProtection="1">
      <alignment horizontal="right" vertical="top" wrapText="1"/>
      <protection locked="0"/>
    </xf>
    <xf numFmtId="0" fontId="11" fillId="0" borderId="21" xfId="0" applyFont="1" applyBorder="1" applyAlignment="1" applyProtection="1">
      <alignment horizontal="center"/>
      <protection locked="0"/>
    </xf>
    <xf numFmtId="4" fontId="4" fillId="2" borderId="15" xfId="0" applyNumberFormat="1" applyFont="1" applyFill="1" applyBorder="1" applyAlignment="1" applyProtection="1">
      <alignment horizontal="right" vertical="center"/>
      <protection locked="0"/>
    </xf>
    <xf numFmtId="4" fontId="4" fillId="0" borderId="24" xfId="0" applyNumberFormat="1" applyFont="1" applyBorder="1" applyAlignment="1" applyProtection="1">
      <alignment horizontal="center" vertical="center"/>
      <protection locked="0"/>
    </xf>
    <xf numFmtId="4" fontId="12" fillId="4" borderId="22" xfId="0" applyNumberFormat="1" applyFont="1" applyFill="1" applyBorder="1"/>
    <xf numFmtId="4" fontId="12" fillId="4" borderId="10" xfId="0" applyNumberFormat="1" applyFont="1" applyFill="1" applyBorder="1"/>
    <xf numFmtId="4" fontId="12" fillId="4" borderId="23" xfId="0" applyNumberFormat="1" applyFont="1" applyFill="1" applyBorder="1"/>
    <xf numFmtId="4" fontId="13" fillId="4" borderId="3" xfId="0" applyNumberFormat="1" applyFont="1" applyFill="1" applyBorder="1" applyAlignment="1">
      <alignment horizontal="right"/>
    </xf>
    <xf numFmtId="4" fontId="14" fillId="3" borderId="3" xfId="0" applyNumberFormat="1" applyFont="1" applyFill="1" applyBorder="1"/>
    <xf numFmtId="4" fontId="15" fillId="3" borderId="23" xfId="0" applyNumberFormat="1" applyFont="1" applyFill="1" applyBorder="1" applyAlignment="1">
      <alignment horizontal="right" vertical="center"/>
    </xf>
    <xf numFmtId="4" fontId="9" fillId="3" borderId="9" xfId="0" applyNumberFormat="1" applyFont="1" applyFill="1" applyBorder="1" applyAlignment="1">
      <alignment horizontal="right" vertical="center" indent="1"/>
    </xf>
    <xf numFmtId="4" fontId="4" fillId="3" borderId="25" xfId="0" applyNumberFormat="1" applyFont="1" applyFill="1" applyBorder="1" applyAlignment="1">
      <alignment horizontal="right" vertical="center" wrapText="1"/>
    </xf>
    <xf numFmtId="4" fontId="11" fillId="0" borderId="26" xfId="0" applyNumberFormat="1" applyFont="1" applyBorder="1" applyAlignment="1" applyProtection="1">
      <alignment horizontal="center" vertical="center"/>
      <protection locked="0"/>
    </xf>
    <xf numFmtId="4" fontId="11" fillId="3" borderId="26" xfId="0" applyNumberFormat="1" applyFont="1" applyFill="1" applyBorder="1" applyAlignment="1">
      <alignment horizontal="center" vertical="center"/>
    </xf>
    <xf numFmtId="4" fontId="11" fillId="3" borderId="26" xfId="0" applyNumberFormat="1" applyFont="1" applyFill="1" applyBorder="1" applyAlignment="1">
      <alignment horizontal="center"/>
    </xf>
    <xf numFmtId="4" fontId="4" fillId="3" borderId="26" xfId="0" applyNumberFormat="1" applyFont="1" applyFill="1" applyBorder="1" applyAlignment="1">
      <alignment horizontal="right" vertical="center" indent="1"/>
    </xf>
    <xf numFmtId="4" fontId="4" fillId="3" borderId="19" xfId="0" applyNumberFormat="1" applyFont="1" applyFill="1" applyBorder="1" applyAlignment="1">
      <alignment horizontal="right" vertical="center" indent="1"/>
    </xf>
    <xf numFmtId="4" fontId="4" fillId="4" borderId="27" xfId="0" applyNumberFormat="1" applyFont="1" applyFill="1" applyBorder="1" applyAlignment="1">
      <alignment horizontal="right" vertical="center" indent="1"/>
    </xf>
    <xf numFmtId="4" fontId="14" fillId="3" borderId="22" xfId="0" applyNumberFormat="1" applyFont="1" applyFill="1" applyBorder="1" applyAlignment="1">
      <alignment wrapText="1"/>
    </xf>
    <xf numFmtId="4" fontId="10" fillId="3" borderId="10" xfId="0" applyNumberFormat="1" applyFont="1" applyFill="1" applyBorder="1" applyAlignment="1">
      <alignment horizontal="center"/>
    </xf>
    <xf numFmtId="4" fontId="8" fillId="3" borderId="23" xfId="0" applyNumberFormat="1" applyFont="1" applyFill="1" applyBorder="1"/>
    <xf numFmtId="4" fontId="9" fillId="4" borderId="28" xfId="0" applyNumberFormat="1" applyFont="1" applyFill="1" applyBorder="1" applyAlignment="1">
      <alignment horizontal="right" vertical="center" indent="1"/>
    </xf>
    <xf numFmtId="4" fontId="9" fillId="3" borderId="23" xfId="0" applyNumberFormat="1" applyFont="1" applyFill="1" applyBorder="1" applyAlignment="1">
      <alignment horizontal="right" vertical="center" indent="1"/>
    </xf>
    <xf numFmtId="4" fontId="4" fillId="0" borderId="29" xfId="0" applyNumberFormat="1" applyFont="1" applyBorder="1" applyAlignment="1" applyProtection="1">
      <alignment horizontal="center" vertical="center"/>
      <protection locked="0"/>
    </xf>
    <xf numFmtId="4" fontId="11" fillId="0" borderId="29" xfId="0" applyNumberFormat="1" applyFont="1" applyBorder="1" applyAlignment="1" applyProtection="1">
      <alignment horizontal="center"/>
      <protection locked="0"/>
    </xf>
    <xf numFmtId="4" fontId="4" fillId="3" borderId="29" xfId="0" applyNumberFormat="1" applyFont="1" applyFill="1" applyBorder="1" applyAlignment="1">
      <alignment horizontal="right" vertical="center" indent="1"/>
    </xf>
    <xf numFmtId="4" fontId="4" fillId="0" borderId="30" xfId="0" applyNumberFormat="1" applyFont="1" applyBorder="1" applyAlignment="1" applyProtection="1">
      <alignment horizontal="center" vertical="center"/>
      <protection locked="0"/>
    </xf>
    <xf numFmtId="4" fontId="11" fillId="0" borderId="30" xfId="0" applyNumberFormat="1" applyFont="1" applyBorder="1" applyAlignment="1" applyProtection="1">
      <alignment horizontal="center"/>
      <protection locked="0"/>
    </xf>
    <xf numFmtId="4" fontId="4" fillId="3" borderId="30" xfId="0" applyNumberFormat="1" applyFont="1" applyFill="1" applyBorder="1" applyAlignment="1">
      <alignment horizontal="right" vertical="center" indent="1"/>
    </xf>
    <xf numFmtId="4" fontId="4" fillId="4" borderId="31" xfId="0" applyNumberFormat="1" applyFont="1" applyFill="1" applyBorder="1" applyAlignment="1">
      <alignment horizontal="right" vertical="center" indent="1"/>
    </xf>
    <xf numFmtId="4" fontId="14" fillId="3" borderId="22" xfId="0" applyNumberFormat="1" applyFont="1" applyFill="1" applyBorder="1"/>
    <xf numFmtId="4" fontId="11" fillId="0" borderId="26" xfId="0" applyNumberFormat="1" applyFont="1" applyBorder="1" applyAlignment="1" applyProtection="1">
      <alignment horizontal="center"/>
      <protection locked="0"/>
    </xf>
    <xf numFmtId="4" fontId="4" fillId="4" borderId="32" xfId="0" applyNumberFormat="1" applyFont="1" applyFill="1" applyBorder="1" applyAlignment="1">
      <alignment horizontal="right" vertical="center" indent="1"/>
    </xf>
    <xf numFmtId="4" fontId="4" fillId="0" borderId="29" xfId="0" applyNumberFormat="1" applyFont="1" applyBorder="1" applyAlignment="1" applyProtection="1">
      <alignment horizontal="right" vertical="center" indent="1"/>
      <protection locked="0"/>
    </xf>
    <xf numFmtId="4" fontId="4" fillId="4" borderId="33" xfId="0" applyNumberFormat="1" applyFont="1" applyFill="1" applyBorder="1" applyAlignment="1">
      <alignment horizontal="right" vertical="center" indent="1"/>
    </xf>
    <xf numFmtId="4" fontId="16" fillId="4" borderId="10" xfId="0" applyNumberFormat="1" applyFont="1" applyFill="1" applyBorder="1"/>
    <xf numFmtId="4" fontId="16" fillId="4" borderId="23" xfId="0" applyNumberFormat="1" applyFont="1" applyFill="1" applyBorder="1"/>
    <xf numFmtId="4" fontId="6" fillId="2" borderId="2" xfId="0" applyNumberFormat="1" applyFont="1" applyFill="1" applyBorder="1" applyAlignment="1" applyProtection="1">
      <alignment horizontal="left" vertical="center" wrapText="1"/>
      <protection locked="0"/>
    </xf>
    <xf numFmtId="4" fontId="4" fillId="2" borderId="11" xfId="0" applyNumberFormat="1" applyFont="1" applyFill="1" applyBorder="1" applyAlignment="1" applyProtection="1">
      <alignment horizontal="right" vertical="center" wrapText="1"/>
      <protection locked="0"/>
    </xf>
    <xf numFmtId="4" fontId="10" fillId="3" borderId="34" xfId="0" applyNumberFormat="1" applyFont="1" applyFill="1" applyBorder="1" applyAlignment="1">
      <alignment horizontal="center" vertical="center"/>
    </xf>
    <xf numFmtId="4" fontId="12" fillId="4" borderId="22" xfId="0" applyNumberFormat="1" applyFont="1" applyFill="1" applyBorder="1" applyProtection="1">
      <protection locked="0"/>
    </xf>
    <xf numFmtId="4" fontId="16" fillId="4" borderId="10" xfId="0" applyNumberFormat="1" applyFont="1" applyFill="1" applyBorder="1" applyProtection="1">
      <protection locked="0"/>
    </xf>
    <xf numFmtId="4" fontId="16" fillId="4" borderId="23" xfId="0" applyNumberFormat="1" applyFont="1" applyFill="1" applyBorder="1" applyProtection="1">
      <protection locked="0"/>
    </xf>
    <xf numFmtId="4" fontId="3" fillId="0" borderId="0" xfId="0" applyNumberFormat="1" applyFont="1" applyProtection="1">
      <protection locked="0"/>
    </xf>
    <xf numFmtId="4" fontId="8" fillId="3" borderId="3" xfId="0" applyNumberFormat="1" applyFont="1" applyFill="1" applyBorder="1" applyAlignment="1">
      <alignment horizontal="left" vertical="top" wrapText="1"/>
    </xf>
    <xf numFmtId="4" fontId="4" fillId="2" borderId="0" xfId="0" applyNumberFormat="1" applyFont="1" applyFill="1" applyAlignment="1" applyProtection="1">
      <alignment vertical="top" wrapText="1"/>
      <protection locked="0"/>
    </xf>
    <xf numFmtId="4" fontId="6" fillId="3" borderId="3" xfId="0" applyNumberFormat="1" applyFont="1" applyFill="1" applyBorder="1" applyAlignment="1">
      <alignment horizontal="center" vertical="center"/>
    </xf>
    <xf numFmtId="4" fontId="6" fillId="3" borderId="4" xfId="0" applyNumberFormat="1" applyFont="1" applyFill="1" applyBorder="1" applyAlignment="1">
      <alignment horizontal="center" vertical="center"/>
    </xf>
    <xf numFmtId="0" fontId="0" fillId="0" borderId="1" xfId="0" applyBorder="1" applyAlignment="1" applyProtection="1">
      <protection locked="0"/>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7E4BD"/>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36"/>
  <sheetViews>
    <sheetView showGridLines="0" tabSelected="1" topLeftCell="A2" zoomScaleNormal="100" workbookViewId="0">
      <selection activeCell="A37" sqref="A37"/>
    </sheetView>
  </sheetViews>
  <sheetFormatPr defaultColWidth="8.7109375" defaultRowHeight="15"/>
  <cols>
    <col min="1" max="1" width="100" customWidth="1"/>
  </cols>
  <sheetData>
    <row r="1" spans="1:1" ht="15.75" customHeight="1">
      <c r="A1" s="1" t="s">
        <v>0</v>
      </c>
    </row>
    <row r="2" spans="1:1" ht="15" customHeight="1">
      <c r="A2" s="2" t="s">
        <v>1</v>
      </c>
    </row>
    <row r="3" spans="1:1" ht="15" customHeight="1">
      <c r="A3" s="3"/>
    </row>
    <row r="4" spans="1:1" ht="15" customHeight="1">
      <c r="A4" s="2" t="s">
        <v>2</v>
      </c>
    </row>
    <row r="5" spans="1:1" ht="23.25" customHeight="1">
      <c r="A5" s="3" t="s">
        <v>3</v>
      </c>
    </row>
    <row r="6" spans="1:1" ht="23.25" customHeight="1">
      <c r="A6" s="3" t="s">
        <v>4</v>
      </c>
    </row>
    <row r="7" spans="1:1" ht="15" customHeight="1">
      <c r="A7" s="3" t="s">
        <v>5</v>
      </c>
    </row>
    <row r="8" spans="1:1" ht="15" customHeight="1">
      <c r="A8" s="3" t="s">
        <v>6</v>
      </c>
    </row>
    <row r="9" spans="1:1" ht="15" customHeight="1">
      <c r="A9" s="3"/>
    </row>
    <row r="10" spans="1:1" ht="15" customHeight="1">
      <c r="A10" s="2" t="s">
        <v>7</v>
      </c>
    </row>
    <row r="11" spans="1:1" ht="15" customHeight="1">
      <c r="A11" s="3" t="s">
        <v>8</v>
      </c>
    </row>
    <row r="12" spans="1:1" ht="23.25" customHeight="1">
      <c r="A12" s="3" t="s">
        <v>9</v>
      </c>
    </row>
    <row r="13" spans="1:1" ht="15" customHeight="1">
      <c r="A13" s="3" t="s">
        <v>10</v>
      </c>
    </row>
    <row r="14" spans="1:1" ht="23.25" customHeight="1">
      <c r="A14" s="3" t="s">
        <v>11</v>
      </c>
    </row>
    <row r="15" spans="1:1" ht="23.25" customHeight="1">
      <c r="A15" s="3" t="s">
        <v>12</v>
      </c>
    </row>
    <row r="16" spans="1:1" ht="15" customHeight="1">
      <c r="A16" s="3"/>
    </row>
    <row r="17" spans="1:1" ht="15" customHeight="1">
      <c r="A17" s="2" t="s">
        <v>13</v>
      </c>
    </row>
    <row r="18" spans="1:1" ht="23.25" customHeight="1">
      <c r="A18" s="3" t="s">
        <v>14</v>
      </c>
    </row>
    <row r="19" spans="1:1" ht="23.25" customHeight="1">
      <c r="A19" s="3" t="s">
        <v>15</v>
      </c>
    </row>
    <row r="20" spans="1:1" ht="15" customHeight="1">
      <c r="A20" s="3" t="s">
        <v>16</v>
      </c>
    </row>
    <row r="21" spans="1:1" ht="15" customHeight="1">
      <c r="A21" s="3" t="s">
        <v>17</v>
      </c>
    </row>
    <row r="22" spans="1:1" ht="15" customHeight="1">
      <c r="A22" s="3" t="s">
        <v>18</v>
      </c>
    </row>
    <row r="23" spans="1:1" ht="15" customHeight="1">
      <c r="A23" s="3" t="s">
        <v>19</v>
      </c>
    </row>
    <row r="24" spans="1:1" ht="23.25" customHeight="1">
      <c r="A24" s="3" t="s">
        <v>20</v>
      </c>
    </row>
    <row r="25" spans="1:1" ht="15" customHeight="1">
      <c r="A25" s="3"/>
    </row>
    <row r="26" spans="1:1" ht="15" customHeight="1">
      <c r="A26" s="2" t="s">
        <v>21</v>
      </c>
    </row>
    <row r="27" spans="1:1" ht="23.25" customHeight="1">
      <c r="A27" s="3" t="s">
        <v>22</v>
      </c>
    </row>
    <row r="28" spans="1:1" ht="23.25" customHeight="1">
      <c r="A28" s="3" t="s">
        <v>23</v>
      </c>
    </row>
    <row r="29" spans="1:1" ht="15" customHeight="1">
      <c r="A29" s="3" t="s">
        <v>24</v>
      </c>
    </row>
    <row r="30" spans="1:1" ht="15" customHeight="1">
      <c r="A30" s="3"/>
    </row>
    <row r="31" spans="1:1" ht="15" customHeight="1">
      <c r="A31" s="2" t="s">
        <v>25</v>
      </c>
    </row>
    <row r="32" spans="1:1" ht="23.25" customHeight="1">
      <c r="A32" s="3" t="s">
        <v>26</v>
      </c>
    </row>
    <row r="33" ht="12.75"/>
    <row r="34" ht="12.75"/>
    <row r="35" ht="12.75"/>
    <row r="36" ht="12.75"/>
  </sheetData>
  <pageMargins left="0.75" right="0.75" top="1" bottom="1" header="0.511811023622047" footer="0.511811023622047"/>
  <pageSetup paperSize="9"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74"/>
  <sheetViews>
    <sheetView showGridLines="0" zoomScale="70" zoomScaleNormal="70" workbookViewId="0">
      <pane xSplit="1" ySplit="4" topLeftCell="B5" activePane="bottomRight" state="frozen"/>
      <selection pane="bottomRight" activeCell="A7" sqref="A7"/>
      <selection pane="bottomLeft" activeCell="A5" sqref="A5"/>
      <selection pane="topRight" activeCell="B1" sqref="B1"/>
    </sheetView>
  </sheetViews>
  <sheetFormatPr defaultColWidth="30" defaultRowHeight="12" outlineLevelCol="1"/>
  <cols>
    <col min="1" max="1" width="56.42578125" style="4" customWidth="1"/>
    <col min="2" max="2" width="8.7109375" style="4" customWidth="1" outlineLevel="1"/>
    <col min="3" max="5" width="12.7109375" style="4" customWidth="1" outlineLevel="1"/>
    <col min="6" max="6" width="14.28515625" style="4" customWidth="1" outlineLevel="1"/>
    <col min="7" max="7" width="14.7109375" style="4" customWidth="1" outlineLevel="1"/>
    <col min="8" max="8" width="16.5703125" style="4" customWidth="1" outlineLevel="1"/>
    <col min="9" max="9" width="13.42578125" style="4" customWidth="1" outlineLevel="1"/>
    <col min="10" max="10" width="8.7109375" style="4" customWidth="1" outlineLevel="1"/>
    <col min="11" max="13" width="12.7109375" style="4" customWidth="1" outlineLevel="1"/>
    <col min="14" max="14" width="14.28515625" style="4" customWidth="1" outlineLevel="1"/>
    <col min="15" max="15" width="16.42578125" style="4" customWidth="1" outlineLevel="1"/>
    <col min="16" max="16" width="16.7109375" style="4" customWidth="1" outlineLevel="1"/>
    <col min="17" max="17" width="17.28515625" style="4" customWidth="1" outlineLevel="1"/>
    <col min="18" max="18" width="9.42578125" style="4" customWidth="1"/>
    <col min="19" max="21" width="12.7109375" style="4" customWidth="1"/>
    <col min="22" max="22" width="14.28515625" style="4" customWidth="1"/>
    <col min="23" max="25" width="16.7109375" style="4" customWidth="1"/>
    <col min="26" max="16384" width="30" style="4"/>
  </cols>
  <sheetData>
    <row r="1" spans="1:26" ht="69.75" customHeight="1">
      <c r="A1" s="100" t="s">
        <v>27</v>
      </c>
      <c r="B1" s="100"/>
      <c r="C1" s="100"/>
      <c r="D1" s="100"/>
      <c r="E1" s="100"/>
      <c r="F1" s="100"/>
      <c r="G1" s="100"/>
      <c r="H1" s="100"/>
      <c r="I1" s="100"/>
    </row>
    <row r="2" spans="1:26" ht="19.5" customHeight="1">
      <c r="A2" s="5" t="s">
        <v>28</v>
      </c>
      <c r="B2" s="103"/>
      <c r="C2" s="103"/>
      <c r="D2" s="103"/>
      <c r="E2" s="103"/>
      <c r="F2" s="103"/>
      <c r="G2" s="103"/>
      <c r="H2" s="103"/>
      <c r="I2" s="103"/>
    </row>
    <row r="3" spans="1:26" s="7" customFormat="1" ht="21.75" customHeight="1">
      <c r="A3" s="6" t="s">
        <v>29</v>
      </c>
      <c r="B3" s="101" t="s">
        <v>30</v>
      </c>
      <c r="C3" s="101"/>
      <c r="D3" s="101"/>
      <c r="E3" s="101"/>
      <c r="F3" s="101"/>
      <c r="G3" s="101"/>
      <c r="H3" s="101"/>
      <c r="I3" s="101"/>
      <c r="J3" s="101" t="s">
        <v>31</v>
      </c>
      <c r="K3" s="101"/>
      <c r="L3" s="101"/>
      <c r="M3" s="101"/>
      <c r="N3" s="101"/>
      <c r="O3" s="101"/>
      <c r="P3" s="101"/>
      <c r="Q3" s="101"/>
      <c r="R3" s="102" t="s">
        <v>32</v>
      </c>
      <c r="S3" s="102"/>
      <c r="T3" s="102"/>
      <c r="U3" s="102"/>
      <c r="V3" s="102"/>
      <c r="W3" s="102"/>
      <c r="X3" s="102"/>
      <c r="Y3" s="102"/>
    </row>
    <row r="4" spans="1:26" ht="52.5" customHeight="1">
      <c r="A4" s="8" t="s">
        <v>33</v>
      </c>
      <c r="B4" s="8" t="s">
        <v>34</v>
      </c>
      <c r="C4" s="9" t="s">
        <v>35</v>
      </c>
      <c r="D4" s="9" t="s">
        <v>34</v>
      </c>
      <c r="E4" s="9" t="s">
        <v>36</v>
      </c>
      <c r="F4" s="10" t="s">
        <v>37</v>
      </c>
      <c r="G4" s="10" t="s">
        <v>38</v>
      </c>
      <c r="H4" s="10" t="s">
        <v>39</v>
      </c>
      <c r="I4" s="11" t="s">
        <v>40</v>
      </c>
      <c r="J4" s="8" t="s">
        <v>34</v>
      </c>
      <c r="K4" s="9" t="s">
        <v>35</v>
      </c>
      <c r="L4" s="9" t="s">
        <v>34</v>
      </c>
      <c r="M4" s="9" t="s">
        <v>36</v>
      </c>
      <c r="N4" s="10" t="s">
        <v>37</v>
      </c>
      <c r="O4" s="10" t="s">
        <v>38</v>
      </c>
      <c r="P4" s="10" t="s">
        <v>39</v>
      </c>
      <c r="Q4" s="11" t="s">
        <v>40</v>
      </c>
      <c r="R4" s="8" t="s">
        <v>34</v>
      </c>
      <c r="S4" s="12" t="s">
        <v>35</v>
      </c>
      <c r="T4" s="9" t="s">
        <v>34</v>
      </c>
      <c r="U4" s="9" t="s">
        <v>36</v>
      </c>
      <c r="V4" s="10" t="s">
        <v>37</v>
      </c>
      <c r="W4" s="10" t="s">
        <v>38</v>
      </c>
      <c r="X4" s="10" t="s">
        <v>39</v>
      </c>
      <c r="Y4" s="11" t="s">
        <v>40</v>
      </c>
      <c r="Z4" s="11" t="s">
        <v>41</v>
      </c>
    </row>
    <row r="5" spans="1:26" s="17" customFormat="1" ht="43.5" customHeight="1">
      <c r="A5" s="99" t="s">
        <v>42</v>
      </c>
      <c r="B5" s="99"/>
      <c r="C5" s="99"/>
      <c r="D5" s="99"/>
      <c r="E5" s="99"/>
      <c r="F5" s="99"/>
      <c r="G5" s="13">
        <f>SUM(G6:G13)</f>
        <v>0</v>
      </c>
      <c r="H5" s="14"/>
      <c r="I5" s="13">
        <f>G5</f>
        <v>0</v>
      </c>
      <c r="J5" s="15"/>
      <c r="K5" s="15"/>
      <c r="L5" s="15"/>
      <c r="M5" s="15"/>
      <c r="N5" s="15"/>
      <c r="O5" s="13">
        <f>SUM(O6:O13)</f>
        <v>0</v>
      </c>
      <c r="P5" s="14"/>
      <c r="Q5" s="13">
        <f>O5</f>
        <v>0</v>
      </c>
      <c r="R5" s="15"/>
      <c r="S5" s="15"/>
      <c r="T5" s="15"/>
      <c r="U5" s="15"/>
      <c r="V5" s="16"/>
      <c r="W5" s="13">
        <f>SUM(W6:W13)</f>
        <v>0</v>
      </c>
      <c r="X5" s="14"/>
      <c r="Y5" s="13">
        <f>W5</f>
        <v>0</v>
      </c>
    </row>
    <row r="6" spans="1:26" ht="15.75" customHeight="1">
      <c r="A6" s="18"/>
      <c r="B6" s="19"/>
      <c r="C6" s="20" t="s">
        <v>43</v>
      </c>
      <c r="D6" s="21"/>
      <c r="E6" s="22" t="s">
        <v>44</v>
      </c>
      <c r="F6" s="21"/>
      <c r="G6" s="23">
        <f>ROUND(PRODUCT(B6,D6,F6),2)</f>
        <v>0</v>
      </c>
      <c r="H6" s="24"/>
      <c r="I6" s="23">
        <f>G6</f>
        <v>0</v>
      </c>
      <c r="J6" s="19"/>
      <c r="K6" s="25" t="str">
        <f>C6</f>
        <v>person</v>
      </c>
      <c r="L6" s="21"/>
      <c r="M6" s="26" t="str">
        <f>E6</f>
        <v>month</v>
      </c>
      <c r="N6" s="21"/>
      <c r="O6" s="23">
        <f>ROUND(PRODUCT(J6,L6,N6),2)</f>
        <v>0</v>
      </c>
      <c r="P6" s="24"/>
      <c r="Q6" s="23">
        <f>O6</f>
        <v>0</v>
      </c>
      <c r="R6" s="23">
        <f>SUM(B6,J6)</f>
        <v>0</v>
      </c>
      <c r="S6" s="25" t="str">
        <f>K6</f>
        <v>person</v>
      </c>
      <c r="T6" s="23">
        <f>SUM(D6,L6)</f>
        <v>0</v>
      </c>
      <c r="U6" s="26" t="str">
        <f>M6</f>
        <v>month</v>
      </c>
      <c r="V6" s="27">
        <f>SUM(G6,O6)/IF(R6*T6&gt;0,R6*T6,1)</f>
        <v>0</v>
      </c>
      <c r="W6" s="23">
        <f>PRODUCT(R6,T6,V6)</f>
        <v>0</v>
      </c>
      <c r="X6" s="24"/>
      <c r="Y6" s="23">
        <f>W6</f>
        <v>0</v>
      </c>
      <c r="Z6" s="19"/>
    </row>
    <row r="7" spans="1:26" ht="15.75" customHeight="1">
      <c r="A7" s="28"/>
      <c r="B7" s="29"/>
      <c r="C7" s="30" t="s">
        <v>43</v>
      </c>
      <c r="D7" s="21"/>
      <c r="E7" s="22" t="s">
        <v>44</v>
      </c>
      <c r="F7" s="21"/>
      <c r="G7" s="23">
        <f>ROUND(PRODUCT(B7,D7,F7),2)</f>
        <v>0</v>
      </c>
      <c r="H7" s="24"/>
      <c r="I7" s="23">
        <f>G7</f>
        <v>0</v>
      </c>
      <c r="J7" s="29"/>
      <c r="K7" s="31" t="str">
        <f>C7</f>
        <v>person</v>
      </c>
      <c r="L7" s="21"/>
      <c r="M7" s="26" t="str">
        <f>E7</f>
        <v>month</v>
      </c>
      <c r="N7" s="21"/>
      <c r="O7" s="23">
        <f>ROUND(PRODUCT(J7,L7,N7),2)</f>
        <v>0</v>
      </c>
      <c r="P7" s="24"/>
      <c r="Q7" s="23">
        <f>O7</f>
        <v>0</v>
      </c>
      <c r="R7" s="23">
        <f>SUM(B7,J7)</f>
        <v>0</v>
      </c>
      <c r="S7" s="31" t="str">
        <f>K7</f>
        <v>person</v>
      </c>
      <c r="T7" s="23">
        <f>SUM(D7,L7)</f>
        <v>0</v>
      </c>
      <c r="U7" s="26" t="str">
        <f>M7</f>
        <v>month</v>
      </c>
      <c r="V7" s="27">
        <f>SUM(G7,O7)/IF(R7*T7&gt;0,R7*T7,1)</f>
        <v>0</v>
      </c>
      <c r="W7" s="23">
        <f>PRODUCT(R7,T7,V7)</f>
        <v>0</v>
      </c>
      <c r="X7" s="24"/>
      <c r="Y7" s="23">
        <f>W7</f>
        <v>0</v>
      </c>
      <c r="Z7" s="29"/>
    </row>
    <row r="8" spans="1:26" ht="15.75" customHeight="1">
      <c r="A8" s="28"/>
      <c r="B8" s="29"/>
      <c r="C8" s="30" t="s">
        <v>43</v>
      </c>
      <c r="D8" s="21"/>
      <c r="E8" s="22" t="s">
        <v>44</v>
      </c>
      <c r="F8" s="21"/>
      <c r="G8" s="23">
        <f>ROUND(PRODUCT(B8,D8,F8),2)</f>
        <v>0</v>
      </c>
      <c r="H8" s="24"/>
      <c r="I8" s="23">
        <f>G8</f>
        <v>0</v>
      </c>
      <c r="J8" s="29"/>
      <c r="K8" s="31" t="str">
        <f>C8</f>
        <v>person</v>
      </c>
      <c r="L8" s="21"/>
      <c r="M8" s="26" t="str">
        <f>E8</f>
        <v>month</v>
      </c>
      <c r="N8" s="21"/>
      <c r="O8" s="23">
        <f>ROUND(PRODUCT(J8,L8,N8),2)</f>
        <v>0</v>
      </c>
      <c r="P8" s="24"/>
      <c r="Q8" s="23">
        <f>O8</f>
        <v>0</v>
      </c>
      <c r="R8" s="23">
        <f>SUM(B8,J8)</f>
        <v>0</v>
      </c>
      <c r="S8" s="31" t="str">
        <f>K8</f>
        <v>person</v>
      </c>
      <c r="T8" s="23">
        <f>SUM(D8,L8)</f>
        <v>0</v>
      </c>
      <c r="U8" s="26" t="str">
        <f>M8</f>
        <v>month</v>
      </c>
      <c r="V8" s="27">
        <f>SUM(G8,O8)/IF(R8*T8&gt;0,R8*T8,1)</f>
        <v>0</v>
      </c>
      <c r="W8" s="23">
        <f>PRODUCT(R8,T8,V8)</f>
        <v>0</v>
      </c>
      <c r="X8" s="24"/>
      <c r="Y8" s="23">
        <f>W8</f>
        <v>0</v>
      </c>
      <c r="Z8" s="29"/>
    </row>
    <row r="9" spans="1:26" ht="15.75" customHeight="1">
      <c r="A9" s="32"/>
      <c r="B9" s="33"/>
      <c r="C9" s="30" t="s">
        <v>43</v>
      </c>
      <c r="D9" s="21"/>
      <c r="E9" s="22" t="s">
        <v>44</v>
      </c>
      <c r="F9" s="21"/>
      <c r="G9" s="23">
        <f>ROUND(PRODUCT(B9,D9,F9),2)</f>
        <v>0</v>
      </c>
      <c r="H9" s="24"/>
      <c r="I9" s="23">
        <f>G9</f>
        <v>0</v>
      </c>
      <c r="J9" s="33"/>
      <c r="K9" s="31" t="str">
        <f>C9</f>
        <v>person</v>
      </c>
      <c r="L9" s="21"/>
      <c r="M9" s="26" t="str">
        <f>E9</f>
        <v>month</v>
      </c>
      <c r="N9" s="21"/>
      <c r="O9" s="23">
        <f>ROUND(PRODUCT(J9,L9,N9),2)</f>
        <v>0</v>
      </c>
      <c r="P9" s="24"/>
      <c r="Q9" s="23">
        <f>O9</f>
        <v>0</v>
      </c>
      <c r="R9" s="23">
        <f>SUM(B9,J9)</f>
        <v>0</v>
      </c>
      <c r="S9" s="31" t="str">
        <f>K9</f>
        <v>person</v>
      </c>
      <c r="T9" s="23">
        <f>SUM(D9,L9)</f>
        <v>0</v>
      </c>
      <c r="U9" s="26" t="str">
        <f>M9</f>
        <v>month</v>
      </c>
      <c r="V9" s="27">
        <f>SUM(G9,O9)/IF(R9*T9&gt;0,R9*T9,1)</f>
        <v>0</v>
      </c>
      <c r="W9" s="23">
        <f>PRODUCT(R9,T9,V9)</f>
        <v>0</v>
      </c>
      <c r="X9" s="24"/>
      <c r="Y9" s="23">
        <f>W9</f>
        <v>0</v>
      </c>
      <c r="Z9" s="33"/>
    </row>
    <row r="10" spans="1:26" ht="15.75" customHeight="1">
      <c r="A10" s="34"/>
      <c r="B10" s="35"/>
      <c r="C10" s="30" t="s">
        <v>43</v>
      </c>
      <c r="D10" s="21"/>
      <c r="E10" s="22" t="s">
        <v>44</v>
      </c>
      <c r="F10" s="21"/>
      <c r="G10" s="23">
        <f>ROUND(PRODUCT(B10,D10,F10),2)</f>
        <v>0</v>
      </c>
      <c r="H10" s="24"/>
      <c r="I10" s="23">
        <f>G10</f>
        <v>0</v>
      </c>
      <c r="J10" s="35"/>
      <c r="K10" s="31" t="str">
        <f>C10</f>
        <v>person</v>
      </c>
      <c r="L10" s="35"/>
      <c r="M10" s="26" t="str">
        <f>E10</f>
        <v>month</v>
      </c>
      <c r="N10" s="21"/>
      <c r="O10" s="23">
        <f>ROUND(PRODUCT(J10,L10,N10),2)</f>
        <v>0</v>
      </c>
      <c r="P10" s="24"/>
      <c r="Q10" s="23">
        <f>O10</f>
        <v>0</v>
      </c>
      <c r="R10" s="23">
        <f>SUM(B10,J10)</f>
        <v>0</v>
      </c>
      <c r="S10" s="31" t="str">
        <f>K10</f>
        <v>person</v>
      </c>
      <c r="T10" s="23">
        <f>SUM(D10,L10)</f>
        <v>0</v>
      </c>
      <c r="U10" s="26" t="str">
        <f>M10</f>
        <v>month</v>
      </c>
      <c r="V10" s="27">
        <f>SUM(G10,O10)/IF(R10*T10&gt;0,R10*T10,1)</f>
        <v>0</v>
      </c>
      <c r="W10" s="23">
        <f>PRODUCT(R10,T10,V10)</f>
        <v>0</v>
      </c>
      <c r="X10" s="24"/>
      <c r="Y10" s="23">
        <f>W10</f>
        <v>0</v>
      </c>
      <c r="Z10" s="35"/>
    </row>
    <row r="11" spans="1:26" ht="15.75" customHeight="1">
      <c r="A11" s="36"/>
      <c r="B11" s="35"/>
      <c r="C11" s="30" t="s">
        <v>43</v>
      </c>
      <c r="D11" s="21"/>
      <c r="E11" s="22" t="s">
        <v>44</v>
      </c>
      <c r="F11" s="21"/>
      <c r="G11" s="23">
        <f>ROUND(PRODUCT(B11,D11,F11),2)</f>
        <v>0</v>
      </c>
      <c r="H11" s="24"/>
      <c r="I11" s="23">
        <f>G11</f>
        <v>0</v>
      </c>
      <c r="J11" s="35"/>
      <c r="K11" s="31" t="str">
        <f>C11</f>
        <v>person</v>
      </c>
      <c r="L11" s="35"/>
      <c r="M11" s="26" t="str">
        <f>E11</f>
        <v>month</v>
      </c>
      <c r="N11" s="21"/>
      <c r="O11" s="23">
        <f>ROUND(PRODUCT(J11,L11,N11),2)</f>
        <v>0</v>
      </c>
      <c r="P11" s="24"/>
      <c r="Q11" s="23">
        <f>O11</f>
        <v>0</v>
      </c>
      <c r="R11" s="23">
        <f>SUM(B11,J11)</f>
        <v>0</v>
      </c>
      <c r="S11" s="31" t="str">
        <f>K11</f>
        <v>person</v>
      </c>
      <c r="T11" s="23">
        <f>SUM(D11,L11)</f>
        <v>0</v>
      </c>
      <c r="U11" s="26" t="str">
        <f>M11</f>
        <v>month</v>
      </c>
      <c r="V11" s="27">
        <f>SUM(G11,O11)/IF(R11*T11&gt;0,R11*T11,1)</f>
        <v>0</v>
      </c>
      <c r="W11" s="23">
        <f>PRODUCT(R11,T11,V11)</f>
        <v>0</v>
      </c>
      <c r="X11" s="24"/>
      <c r="Y11" s="23">
        <f>W11</f>
        <v>0</v>
      </c>
      <c r="Z11" s="35"/>
    </row>
    <row r="12" spans="1:26" ht="15.75" customHeight="1">
      <c r="A12" s="36"/>
      <c r="B12" s="35"/>
      <c r="C12" s="30" t="s">
        <v>43</v>
      </c>
      <c r="D12" s="21"/>
      <c r="E12" s="22" t="s">
        <v>44</v>
      </c>
      <c r="F12" s="21"/>
      <c r="G12" s="37">
        <f>ROUND(PRODUCT(B12,D12,F12),2)</f>
        <v>0</v>
      </c>
      <c r="H12" s="24"/>
      <c r="I12" s="37">
        <f>G12</f>
        <v>0</v>
      </c>
      <c r="J12" s="35"/>
      <c r="K12" s="38" t="str">
        <f>C12</f>
        <v>person</v>
      </c>
      <c r="L12" s="35"/>
      <c r="M12" s="39" t="str">
        <f>E12</f>
        <v>month</v>
      </c>
      <c r="N12" s="21"/>
      <c r="O12" s="37">
        <f>ROUND(PRODUCT(J12,L12,N12),2)</f>
        <v>0</v>
      </c>
      <c r="P12" s="24"/>
      <c r="Q12" s="37">
        <f>O12</f>
        <v>0</v>
      </c>
      <c r="R12" s="37">
        <f>SUM(B12,J12)</f>
        <v>0</v>
      </c>
      <c r="S12" s="38" t="str">
        <f>K12</f>
        <v>person</v>
      </c>
      <c r="T12" s="37">
        <f>SUM(D12,L12)</f>
        <v>0</v>
      </c>
      <c r="U12" s="39" t="str">
        <f>M12</f>
        <v>month</v>
      </c>
      <c r="V12" s="40">
        <f>SUM(G12,O12)/IF(R12*T12&gt;0,R12*T12,1)</f>
        <v>0</v>
      </c>
      <c r="W12" s="37">
        <f>PRODUCT(R12,T12,V12)</f>
        <v>0</v>
      </c>
      <c r="X12" s="24"/>
      <c r="Y12" s="37">
        <f>W12</f>
        <v>0</v>
      </c>
      <c r="Z12" s="35"/>
    </row>
    <row r="13" spans="1:26" ht="15.75" customHeight="1">
      <c r="A13" s="36"/>
      <c r="B13" s="41"/>
      <c r="C13" s="42" t="s">
        <v>43</v>
      </c>
      <c r="D13" s="21"/>
      <c r="E13" s="22" t="s">
        <v>44</v>
      </c>
      <c r="F13" s="21"/>
      <c r="G13" s="23">
        <f>ROUND(PRODUCT(B13,D13,F13),2)</f>
        <v>0</v>
      </c>
      <c r="H13" s="24"/>
      <c r="I13" s="23">
        <f>G13</f>
        <v>0</v>
      </c>
      <c r="J13" s="41"/>
      <c r="K13" s="43" t="str">
        <f>C13</f>
        <v>person</v>
      </c>
      <c r="L13" s="41"/>
      <c r="M13" s="26" t="str">
        <f>E13</f>
        <v>month</v>
      </c>
      <c r="N13" s="21"/>
      <c r="O13" s="23">
        <f>ROUND(PRODUCT(J13,L13,N13),2)</f>
        <v>0</v>
      </c>
      <c r="P13" s="24"/>
      <c r="Q13" s="23">
        <f>O13</f>
        <v>0</v>
      </c>
      <c r="R13" s="23">
        <f>SUM(B13,J13)</f>
        <v>0</v>
      </c>
      <c r="S13" s="43" t="str">
        <f>K13</f>
        <v>person</v>
      </c>
      <c r="T13" s="23">
        <f>SUM(D13,L13)</f>
        <v>0</v>
      </c>
      <c r="U13" s="26" t="str">
        <f>M13</f>
        <v>month</v>
      </c>
      <c r="V13" s="27">
        <f>SUM(G13,O13)/IF(R13*T13&gt;0,R13*T13,1)</f>
        <v>0</v>
      </c>
      <c r="W13" s="23">
        <f>PRODUCT(R13,T13,V13)</f>
        <v>0</v>
      </c>
      <c r="X13" s="24"/>
      <c r="Y13" s="23">
        <f>W13</f>
        <v>0</v>
      </c>
      <c r="Z13" s="41"/>
    </row>
    <row r="14" spans="1:26" s="17" customFormat="1" ht="15.75" customHeight="1">
      <c r="A14" s="44" t="s">
        <v>45</v>
      </c>
      <c r="B14" s="15"/>
      <c r="C14" s="15"/>
      <c r="D14" s="15"/>
      <c r="E14" s="15"/>
      <c r="F14" s="15"/>
      <c r="G14" s="13">
        <f>SUM(G15:G22)</f>
        <v>0</v>
      </c>
      <c r="H14" s="45"/>
      <c r="I14" s="13">
        <f>G14</f>
        <v>0</v>
      </c>
      <c r="J14" s="15"/>
      <c r="K14" s="15"/>
      <c r="L14" s="15"/>
      <c r="M14" s="15"/>
      <c r="N14" s="15"/>
      <c r="O14" s="13">
        <f>SUM(O15:O22)</f>
        <v>0</v>
      </c>
      <c r="P14" s="45"/>
      <c r="Q14" s="13">
        <f>O14</f>
        <v>0</v>
      </c>
      <c r="R14" s="15"/>
      <c r="S14" s="15"/>
      <c r="T14" s="15"/>
      <c r="U14" s="15"/>
      <c r="V14" s="15"/>
      <c r="W14" s="13">
        <f>SUM(W15:W22)</f>
        <v>0</v>
      </c>
      <c r="X14" s="45"/>
      <c r="Y14" s="13">
        <f>W14</f>
        <v>0</v>
      </c>
    </row>
    <row r="15" spans="1:26" ht="15.75" customHeight="1">
      <c r="A15" s="18"/>
      <c r="B15" s="21"/>
      <c r="C15" s="46" t="s">
        <v>43</v>
      </c>
      <c r="D15" s="21"/>
      <c r="E15" s="46" t="s">
        <v>46</v>
      </c>
      <c r="F15" s="47"/>
      <c r="G15" s="23">
        <f>ROUND(PRODUCT(B15,D15,F15),2)</f>
        <v>0</v>
      </c>
      <c r="H15" s="24"/>
      <c r="I15" s="23">
        <f>G15</f>
        <v>0</v>
      </c>
      <c r="J15" s="21"/>
      <c r="K15" s="31" t="str">
        <f>C15</f>
        <v>person</v>
      </c>
      <c r="L15" s="21"/>
      <c r="M15" s="26" t="str">
        <f>E15</f>
        <v>specify unit</v>
      </c>
      <c r="N15" s="47"/>
      <c r="O15" s="23">
        <f>ROUND(PRODUCT(J15,L15,N15),2)</f>
        <v>0</v>
      </c>
      <c r="P15" s="24"/>
      <c r="Q15" s="23">
        <f>O15</f>
        <v>0</v>
      </c>
      <c r="R15" s="23">
        <f>SUM(B15,J15)</f>
        <v>0</v>
      </c>
      <c r="S15" s="31" t="str">
        <f>K15</f>
        <v>person</v>
      </c>
      <c r="T15" s="23">
        <f>SUM(D15,L15)</f>
        <v>0</v>
      </c>
      <c r="U15" s="26" t="str">
        <f>M15</f>
        <v>specify unit</v>
      </c>
      <c r="V15" s="27">
        <f>SUM(G15,O15)/IF(R15*T15&gt;0,R15*T15,1)</f>
        <v>0</v>
      </c>
      <c r="W15" s="23">
        <f>PRODUCT(R15,T15,V15)</f>
        <v>0</v>
      </c>
      <c r="X15" s="24"/>
      <c r="Y15" s="23">
        <f>W15</f>
        <v>0</v>
      </c>
      <c r="Z15" s="21"/>
    </row>
    <row r="16" spans="1:26" ht="15.75" customHeight="1">
      <c r="A16" s="18"/>
      <c r="B16" s="21"/>
      <c r="C16" s="46" t="s">
        <v>43</v>
      </c>
      <c r="D16" s="21"/>
      <c r="E16" s="46" t="s">
        <v>46</v>
      </c>
      <c r="F16" s="21"/>
      <c r="G16" s="23">
        <f>ROUND(PRODUCT(B16,D16,F16),2)</f>
        <v>0</v>
      </c>
      <c r="H16" s="24"/>
      <c r="I16" s="23">
        <f>G16</f>
        <v>0</v>
      </c>
      <c r="J16" s="21"/>
      <c r="K16" s="31" t="str">
        <f>C16</f>
        <v>person</v>
      </c>
      <c r="L16" s="21"/>
      <c r="M16" s="26" t="str">
        <f>E16</f>
        <v>specify unit</v>
      </c>
      <c r="N16" s="21"/>
      <c r="O16" s="23">
        <f>ROUND(PRODUCT(J16,L16,N16),2)</f>
        <v>0</v>
      </c>
      <c r="P16" s="24"/>
      <c r="Q16" s="23">
        <f>O16</f>
        <v>0</v>
      </c>
      <c r="R16" s="23">
        <f>SUM(B16,J16)</f>
        <v>0</v>
      </c>
      <c r="S16" s="31" t="str">
        <f>K16</f>
        <v>person</v>
      </c>
      <c r="T16" s="23">
        <f>SUM(D16,L16)</f>
        <v>0</v>
      </c>
      <c r="U16" s="26" t="str">
        <f>M16</f>
        <v>specify unit</v>
      </c>
      <c r="V16" s="27">
        <f>SUM(G16,O16)/IF(R16*T16&gt;0,R16*T16,1)</f>
        <v>0</v>
      </c>
      <c r="W16" s="23">
        <f>PRODUCT(R16,T16,V16)</f>
        <v>0</v>
      </c>
      <c r="X16" s="24"/>
      <c r="Y16" s="23">
        <f>W16</f>
        <v>0</v>
      </c>
      <c r="Z16" s="21"/>
    </row>
    <row r="17" spans="1:31" ht="15.75" customHeight="1">
      <c r="A17" s="48"/>
      <c r="B17" s="21"/>
      <c r="C17" s="46" t="s">
        <v>43</v>
      </c>
      <c r="D17" s="21"/>
      <c r="E17" s="46" t="s">
        <v>46</v>
      </c>
      <c r="F17" s="21"/>
      <c r="G17" s="23">
        <f>ROUND(PRODUCT(B17,D17,F17),2)</f>
        <v>0</v>
      </c>
      <c r="H17" s="24"/>
      <c r="I17" s="23">
        <f>G17</f>
        <v>0</v>
      </c>
      <c r="J17" s="21"/>
      <c r="K17" s="31" t="str">
        <f>C17</f>
        <v>person</v>
      </c>
      <c r="L17" s="21"/>
      <c r="M17" s="26" t="str">
        <f>E17</f>
        <v>specify unit</v>
      </c>
      <c r="N17" s="21"/>
      <c r="O17" s="23">
        <f>ROUND(PRODUCT(J17,L17,N17),2)</f>
        <v>0</v>
      </c>
      <c r="P17" s="24"/>
      <c r="Q17" s="23">
        <f>O17</f>
        <v>0</v>
      </c>
      <c r="R17" s="23">
        <f>SUM(B17,J17)</f>
        <v>0</v>
      </c>
      <c r="S17" s="31" t="str">
        <f>K17</f>
        <v>person</v>
      </c>
      <c r="T17" s="23">
        <f>SUM(D17,L17)</f>
        <v>0</v>
      </c>
      <c r="U17" s="26" t="str">
        <f>M17</f>
        <v>specify unit</v>
      </c>
      <c r="V17" s="27">
        <f>SUM(G17,O17)/IF(R17*T17&gt;0,R17*T17,1)</f>
        <v>0</v>
      </c>
      <c r="W17" s="23">
        <f>PRODUCT(R17,T17,V17)</f>
        <v>0</v>
      </c>
      <c r="X17" s="24"/>
      <c r="Y17" s="23">
        <f>W17</f>
        <v>0</v>
      </c>
      <c r="Z17" s="21"/>
    </row>
    <row r="18" spans="1:31" ht="15.75" customHeight="1">
      <c r="A18" s="49"/>
      <c r="B18" s="21"/>
      <c r="C18" s="46" t="s">
        <v>43</v>
      </c>
      <c r="D18" s="21"/>
      <c r="E18" s="46" t="s">
        <v>46</v>
      </c>
      <c r="F18" s="21"/>
      <c r="G18" s="23">
        <f>ROUND(PRODUCT(B18,D18,F18),2)</f>
        <v>0</v>
      </c>
      <c r="H18" s="24"/>
      <c r="I18" s="23">
        <f>G18</f>
        <v>0</v>
      </c>
      <c r="J18" s="21"/>
      <c r="K18" s="31" t="str">
        <f>C18</f>
        <v>person</v>
      </c>
      <c r="L18" s="21"/>
      <c r="M18" s="26" t="str">
        <f>E18</f>
        <v>specify unit</v>
      </c>
      <c r="N18" s="21"/>
      <c r="O18" s="23">
        <f>ROUND(PRODUCT(J18,L18,N18),2)</f>
        <v>0</v>
      </c>
      <c r="P18" s="24"/>
      <c r="Q18" s="23">
        <f>O18</f>
        <v>0</v>
      </c>
      <c r="R18" s="23">
        <f>SUM(B18,J18)</f>
        <v>0</v>
      </c>
      <c r="S18" s="31" t="str">
        <f>K18</f>
        <v>person</v>
      </c>
      <c r="T18" s="23">
        <f>SUM(D18,L18)</f>
        <v>0</v>
      </c>
      <c r="U18" s="26" t="str">
        <f>M18</f>
        <v>specify unit</v>
      </c>
      <c r="V18" s="27">
        <f>SUM(G18,O18)/IF(R18*T18&gt;0,R18*T18,1)</f>
        <v>0</v>
      </c>
      <c r="W18" s="23">
        <f>PRODUCT(R18,T18,V18)</f>
        <v>0</v>
      </c>
      <c r="X18" s="24"/>
      <c r="Y18" s="23">
        <f>W18</f>
        <v>0</v>
      </c>
      <c r="Z18" s="21"/>
    </row>
    <row r="19" spans="1:31" ht="15.75" customHeight="1">
      <c r="A19" s="34"/>
      <c r="B19" s="21"/>
      <c r="C19" s="46" t="s">
        <v>43</v>
      </c>
      <c r="D19" s="21"/>
      <c r="E19" s="46" t="s">
        <v>46</v>
      </c>
      <c r="F19" s="21"/>
      <c r="G19" s="23">
        <f>ROUND(PRODUCT(B19,D19,F19),2)</f>
        <v>0</v>
      </c>
      <c r="H19" s="24"/>
      <c r="I19" s="23">
        <f>G19</f>
        <v>0</v>
      </c>
      <c r="J19" s="21"/>
      <c r="K19" s="31" t="str">
        <f>C19</f>
        <v>person</v>
      </c>
      <c r="L19" s="21"/>
      <c r="M19" s="26" t="str">
        <f>E19</f>
        <v>specify unit</v>
      </c>
      <c r="N19" s="21"/>
      <c r="O19" s="23">
        <f>ROUND(PRODUCT(J19,L19,N19),2)</f>
        <v>0</v>
      </c>
      <c r="P19" s="24"/>
      <c r="Q19" s="23">
        <f>O19</f>
        <v>0</v>
      </c>
      <c r="R19" s="23">
        <f>SUM(B19,J19)</f>
        <v>0</v>
      </c>
      <c r="S19" s="31" t="str">
        <f>K19</f>
        <v>person</v>
      </c>
      <c r="T19" s="23">
        <f>SUM(D19,L19)</f>
        <v>0</v>
      </c>
      <c r="U19" s="26" t="str">
        <f>M19</f>
        <v>specify unit</v>
      </c>
      <c r="V19" s="27">
        <f>SUM(G19,O19)/IF(R19*T19&gt;0,R19*T19,1)</f>
        <v>0</v>
      </c>
      <c r="W19" s="23">
        <f>PRODUCT(R19,T19,V19)</f>
        <v>0</v>
      </c>
      <c r="X19" s="24"/>
      <c r="Y19" s="23">
        <f>W19</f>
        <v>0</v>
      </c>
      <c r="Z19" s="21"/>
    </row>
    <row r="20" spans="1:31" ht="15.75" customHeight="1">
      <c r="A20" s="49"/>
      <c r="B20" s="21"/>
      <c r="C20" s="46" t="s">
        <v>43</v>
      </c>
      <c r="D20" s="21"/>
      <c r="E20" s="46" t="s">
        <v>46</v>
      </c>
      <c r="F20" s="21"/>
      <c r="G20" s="23">
        <f>ROUND(PRODUCT(B20,D20,F20),2)</f>
        <v>0</v>
      </c>
      <c r="H20" s="24"/>
      <c r="I20" s="23">
        <f>G20</f>
        <v>0</v>
      </c>
      <c r="J20" s="50"/>
      <c r="K20" s="31" t="str">
        <f>C20</f>
        <v>person</v>
      </c>
      <c r="L20" s="22"/>
      <c r="M20" s="26" t="str">
        <f>E20</f>
        <v>specify unit</v>
      </c>
      <c r="N20" s="21"/>
      <c r="O20" s="23">
        <f>ROUND(PRODUCT(J20,L20,N20),2)</f>
        <v>0</v>
      </c>
      <c r="P20" s="24"/>
      <c r="Q20" s="23">
        <f>O20</f>
        <v>0</v>
      </c>
      <c r="R20" s="23">
        <f>SUM(B20,J20)</f>
        <v>0</v>
      </c>
      <c r="S20" s="31" t="str">
        <f>K20</f>
        <v>person</v>
      </c>
      <c r="T20" s="23">
        <f>SUM(D20,L20)</f>
        <v>0</v>
      </c>
      <c r="U20" s="26" t="str">
        <f>M20</f>
        <v>specify unit</v>
      </c>
      <c r="V20" s="27">
        <f>SUM(G20,O20)/IF(R20*T20&gt;0,R20*T20,1)</f>
        <v>0</v>
      </c>
      <c r="W20" s="23">
        <f>PRODUCT(R20,T20,V20)</f>
        <v>0</v>
      </c>
      <c r="X20" s="24"/>
      <c r="Y20" s="23">
        <f>W20</f>
        <v>0</v>
      </c>
      <c r="Z20" s="21"/>
    </row>
    <row r="21" spans="1:31" ht="15.75" customHeight="1">
      <c r="A21" s="49"/>
      <c r="B21" s="21"/>
      <c r="C21" s="46" t="s">
        <v>43</v>
      </c>
      <c r="D21" s="21"/>
      <c r="E21" s="46" t="s">
        <v>46</v>
      </c>
      <c r="F21" s="21"/>
      <c r="G21" s="37">
        <f>ROUND(PRODUCT(B21,D21,F21),2)</f>
        <v>0</v>
      </c>
      <c r="H21" s="24"/>
      <c r="I21" s="37">
        <f>G21</f>
        <v>0</v>
      </c>
      <c r="J21" s="50"/>
      <c r="K21" s="38" t="str">
        <f>C21</f>
        <v>person</v>
      </c>
      <c r="L21" s="22"/>
      <c r="M21" s="39" t="str">
        <f>E21</f>
        <v>specify unit</v>
      </c>
      <c r="N21" s="21"/>
      <c r="O21" s="37">
        <f>ROUND(PRODUCT(J21,L21,N21),2)</f>
        <v>0</v>
      </c>
      <c r="P21" s="24"/>
      <c r="Q21" s="37">
        <f>O21</f>
        <v>0</v>
      </c>
      <c r="R21" s="37">
        <f>SUM(B21,J21)</f>
        <v>0</v>
      </c>
      <c r="S21" s="38" t="str">
        <f>K21</f>
        <v>person</v>
      </c>
      <c r="T21" s="37">
        <f>SUM(D21,L21)</f>
        <v>0</v>
      </c>
      <c r="U21" s="39" t="str">
        <f>M21</f>
        <v>specify unit</v>
      </c>
      <c r="V21" s="40">
        <f>SUM(G21,O21)/IF(R21*T21&gt;0,R21*T21,1)</f>
        <v>0</v>
      </c>
      <c r="W21" s="37">
        <f>PRODUCT(R21,T21,V21)</f>
        <v>0</v>
      </c>
      <c r="X21" s="24"/>
      <c r="Y21" s="37">
        <f>W21</f>
        <v>0</v>
      </c>
      <c r="Z21" s="21"/>
    </row>
    <row r="22" spans="1:31" ht="15.75" customHeight="1">
      <c r="A22" s="34"/>
      <c r="B22" s="21"/>
      <c r="C22" s="46" t="s">
        <v>43</v>
      </c>
      <c r="D22" s="21"/>
      <c r="E22" s="46" t="s">
        <v>46</v>
      </c>
      <c r="F22" s="21"/>
      <c r="G22" s="23">
        <f>ROUND(PRODUCT(B22,D22,F22),2)</f>
        <v>0</v>
      </c>
      <c r="H22" s="24"/>
      <c r="I22" s="23">
        <f>G22</f>
        <v>0</v>
      </c>
      <c r="J22" s="50"/>
      <c r="K22" s="31" t="str">
        <f>C22</f>
        <v>person</v>
      </c>
      <c r="L22" s="22"/>
      <c r="M22" s="26" t="str">
        <f>E22</f>
        <v>specify unit</v>
      </c>
      <c r="N22" s="21"/>
      <c r="O22" s="23">
        <f>ROUND(PRODUCT(J22,L22,N22),2)</f>
        <v>0</v>
      </c>
      <c r="P22" s="24"/>
      <c r="Q22" s="23">
        <f>O22</f>
        <v>0</v>
      </c>
      <c r="R22" s="23">
        <f>SUM(B22,J22)</f>
        <v>0</v>
      </c>
      <c r="S22" s="31" t="str">
        <f>K22</f>
        <v>person</v>
      </c>
      <c r="T22" s="23">
        <f>SUM(D22,L22)</f>
        <v>0</v>
      </c>
      <c r="U22" s="26" t="str">
        <f>M22</f>
        <v>specify unit</v>
      </c>
      <c r="V22" s="27">
        <f>SUM(G22,O22)/IF(R22*T22&gt;0,R22*T22,1)</f>
        <v>0</v>
      </c>
      <c r="W22" s="23">
        <f>PRODUCT(R22,T22,V22)</f>
        <v>0</v>
      </c>
      <c r="X22" s="24"/>
      <c r="Y22" s="23">
        <f>W22</f>
        <v>0</v>
      </c>
      <c r="Z22" s="21"/>
      <c r="AE22" s="51"/>
    </row>
    <row r="23" spans="1:31" s="17" customFormat="1" ht="15.75" customHeight="1">
      <c r="A23" s="44" t="s">
        <v>47</v>
      </c>
      <c r="B23" s="52"/>
      <c r="C23" s="15"/>
      <c r="D23" s="15"/>
      <c r="E23" s="15"/>
      <c r="F23" s="53"/>
      <c r="G23" s="13">
        <f>SUM(G24:G30)</f>
        <v>0</v>
      </c>
      <c r="H23" s="45"/>
      <c r="I23" s="13">
        <f>G23</f>
        <v>0</v>
      </c>
      <c r="J23" s="52"/>
      <c r="K23" s="15"/>
      <c r="L23" s="15"/>
      <c r="M23" s="15"/>
      <c r="N23" s="53"/>
      <c r="O23" s="13">
        <f>SUM(O24:O30)</f>
        <v>0</v>
      </c>
      <c r="P23" s="45"/>
      <c r="Q23" s="13">
        <f>O23</f>
        <v>0</v>
      </c>
      <c r="R23" s="15"/>
      <c r="S23" s="15"/>
      <c r="T23" s="15"/>
      <c r="U23" s="15"/>
      <c r="V23" s="15"/>
      <c r="W23" s="13">
        <f>SUM(W24:W30)</f>
        <v>0</v>
      </c>
      <c r="X23" s="45"/>
      <c r="Y23" s="13">
        <f>W23</f>
        <v>0</v>
      </c>
      <c r="AE23" s="54"/>
    </row>
    <row r="24" spans="1:31" ht="15.75" customHeight="1">
      <c r="A24" s="55"/>
      <c r="B24" s="56"/>
      <c r="C24" s="46" t="s">
        <v>46</v>
      </c>
      <c r="D24" s="21"/>
      <c r="E24" s="46" t="s">
        <v>46</v>
      </c>
      <c r="F24" s="47"/>
      <c r="G24" s="23">
        <f>ROUND(PRODUCT(B24,D24,F24),2)</f>
        <v>0</v>
      </c>
      <c r="H24" s="24"/>
      <c r="I24" s="23">
        <f>G24</f>
        <v>0</v>
      </c>
      <c r="J24" s="56"/>
      <c r="K24" s="31" t="str">
        <f>C24</f>
        <v>specify unit</v>
      </c>
      <c r="L24" s="21"/>
      <c r="M24" s="26" t="str">
        <f>E24</f>
        <v>specify unit</v>
      </c>
      <c r="N24" s="47"/>
      <c r="O24" s="23">
        <f>ROUND(PRODUCT(J24,L24,N24),2)</f>
        <v>0</v>
      </c>
      <c r="P24" s="24"/>
      <c r="Q24" s="23">
        <f>O24</f>
        <v>0</v>
      </c>
      <c r="R24" s="23">
        <f>SUM(B24,J24)</f>
        <v>0</v>
      </c>
      <c r="S24" s="31" t="str">
        <f>K24</f>
        <v>specify unit</v>
      </c>
      <c r="T24" s="23">
        <f>SUM(D24,L24)</f>
        <v>0</v>
      </c>
      <c r="U24" s="26" t="str">
        <f>M24</f>
        <v>specify unit</v>
      </c>
      <c r="V24" s="27">
        <f>SUM(G24,O24)/IF(R24*T24&gt;0,R24*T24,1)</f>
        <v>0</v>
      </c>
      <c r="W24" s="23">
        <f>PRODUCT(R24,T24,V24)</f>
        <v>0</v>
      </c>
      <c r="X24" s="24"/>
      <c r="Y24" s="23">
        <f>W24</f>
        <v>0</v>
      </c>
      <c r="Z24" s="56"/>
      <c r="AE24" s="51"/>
    </row>
    <row r="25" spans="1:31" ht="15.75" customHeight="1">
      <c r="A25" s="28"/>
      <c r="B25" s="56"/>
      <c r="C25" s="46" t="s">
        <v>46</v>
      </c>
      <c r="D25" s="21"/>
      <c r="E25" s="46" t="s">
        <v>46</v>
      </c>
      <c r="F25" s="47"/>
      <c r="G25" s="23">
        <f>ROUND(PRODUCT(B25,D25,F25),2)</f>
        <v>0</v>
      </c>
      <c r="H25" s="24"/>
      <c r="I25" s="23">
        <f>G25</f>
        <v>0</v>
      </c>
      <c r="J25" s="56"/>
      <c r="K25" s="31" t="str">
        <f>C25</f>
        <v>specify unit</v>
      </c>
      <c r="L25" s="21"/>
      <c r="M25" s="26" t="str">
        <f>E25</f>
        <v>specify unit</v>
      </c>
      <c r="N25" s="47"/>
      <c r="O25" s="23">
        <f>ROUND(PRODUCT(J25,L25,N25),2)</f>
        <v>0</v>
      </c>
      <c r="P25" s="24"/>
      <c r="Q25" s="23">
        <f>O25</f>
        <v>0</v>
      </c>
      <c r="R25" s="23">
        <f>SUM(B25,J25)</f>
        <v>0</v>
      </c>
      <c r="S25" s="31" t="str">
        <f>K25</f>
        <v>specify unit</v>
      </c>
      <c r="T25" s="23">
        <f>SUM(D25,L25)</f>
        <v>0</v>
      </c>
      <c r="U25" s="26" t="str">
        <f>M25</f>
        <v>specify unit</v>
      </c>
      <c r="V25" s="27">
        <f>SUM(G25,O25)/IF(R25*T25&gt;0,R25*T25,1)</f>
        <v>0</v>
      </c>
      <c r="W25" s="23">
        <f>PRODUCT(R25,T25,V25)</f>
        <v>0</v>
      </c>
      <c r="X25" s="24"/>
      <c r="Y25" s="23">
        <f>W25</f>
        <v>0</v>
      </c>
      <c r="Z25" s="56"/>
      <c r="AE25" s="51"/>
    </row>
    <row r="26" spans="1:31" ht="15.75" customHeight="1">
      <c r="A26" s="18"/>
      <c r="B26" s="56"/>
      <c r="C26" s="46" t="s">
        <v>46</v>
      </c>
      <c r="D26" s="21"/>
      <c r="E26" s="46" t="s">
        <v>46</v>
      </c>
      <c r="F26" s="47"/>
      <c r="G26" s="23">
        <f>ROUND(PRODUCT(B26,D26,F26),2)</f>
        <v>0</v>
      </c>
      <c r="H26" s="24"/>
      <c r="I26" s="23">
        <f>G26</f>
        <v>0</v>
      </c>
      <c r="J26" s="56"/>
      <c r="K26" s="31" t="str">
        <f>C26</f>
        <v>specify unit</v>
      </c>
      <c r="L26" s="21"/>
      <c r="M26" s="26" t="str">
        <f>E26</f>
        <v>specify unit</v>
      </c>
      <c r="N26" s="47"/>
      <c r="O26" s="23">
        <f>ROUND(PRODUCT(J26,L26,N26),2)</f>
        <v>0</v>
      </c>
      <c r="P26" s="24"/>
      <c r="Q26" s="23">
        <f>O26</f>
        <v>0</v>
      </c>
      <c r="R26" s="23">
        <f>SUM(B26,J26)</f>
        <v>0</v>
      </c>
      <c r="S26" s="31" t="str">
        <f>K26</f>
        <v>specify unit</v>
      </c>
      <c r="T26" s="23">
        <f>SUM(D26,L26)</f>
        <v>0</v>
      </c>
      <c r="U26" s="26" t="str">
        <f>M26</f>
        <v>specify unit</v>
      </c>
      <c r="V26" s="27">
        <f>SUM(G26,O26)/IF(R26*T26&gt;0,R26*T26,1)</f>
        <v>0</v>
      </c>
      <c r="W26" s="23">
        <f>PRODUCT(R26,T26,V26)</f>
        <v>0</v>
      </c>
      <c r="X26" s="24"/>
      <c r="Y26" s="23">
        <f>W26</f>
        <v>0</v>
      </c>
      <c r="Z26" s="56"/>
    </row>
    <row r="27" spans="1:31" ht="15.75" customHeight="1">
      <c r="A27" s="34"/>
      <c r="B27" s="21"/>
      <c r="C27" s="46" t="s">
        <v>46</v>
      </c>
      <c r="D27" s="21"/>
      <c r="E27" s="46" t="s">
        <v>46</v>
      </c>
      <c r="F27" s="21"/>
      <c r="G27" s="23">
        <f>ROUND(PRODUCT(B27,D27,F27),2)</f>
        <v>0</v>
      </c>
      <c r="H27" s="24"/>
      <c r="I27" s="23">
        <f>G27</f>
        <v>0</v>
      </c>
      <c r="J27" s="50"/>
      <c r="K27" s="31" t="str">
        <f>C27</f>
        <v>specify unit</v>
      </c>
      <c r="L27" s="22"/>
      <c r="M27" s="26" t="str">
        <f>E27</f>
        <v>specify unit</v>
      </c>
      <c r="N27" s="21"/>
      <c r="O27" s="23">
        <f>ROUND(PRODUCT(J27,L27,N27),2)</f>
        <v>0</v>
      </c>
      <c r="P27" s="24"/>
      <c r="Q27" s="23">
        <f>O27</f>
        <v>0</v>
      </c>
      <c r="R27" s="23">
        <f>SUM(B27,J27)</f>
        <v>0</v>
      </c>
      <c r="S27" s="31" t="str">
        <f>K27</f>
        <v>specify unit</v>
      </c>
      <c r="T27" s="23">
        <f>SUM(D27,L27)</f>
        <v>0</v>
      </c>
      <c r="U27" s="26" t="str">
        <f>M27</f>
        <v>specify unit</v>
      </c>
      <c r="V27" s="27">
        <f>SUM(G27,O27)/IF(R27*T27&gt;0,R27*T27,1)</f>
        <v>0</v>
      </c>
      <c r="W27" s="23">
        <f>PRODUCT(R27,T27,V27)</f>
        <v>0</v>
      </c>
      <c r="X27" s="24"/>
      <c r="Y27" s="23">
        <f>W27</f>
        <v>0</v>
      </c>
      <c r="Z27" s="21"/>
    </row>
    <row r="28" spans="1:31" ht="15.75" customHeight="1">
      <c r="A28" s="34"/>
      <c r="B28" s="21"/>
      <c r="C28" s="46" t="s">
        <v>46</v>
      </c>
      <c r="D28" s="21"/>
      <c r="E28" s="46" t="s">
        <v>46</v>
      </c>
      <c r="F28" s="21"/>
      <c r="G28" s="23">
        <f>ROUND(PRODUCT(B28,D28,F28),2)</f>
        <v>0</v>
      </c>
      <c r="H28" s="24"/>
      <c r="I28" s="23">
        <f>G28</f>
        <v>0</v>
      </c>
      <c r="J28" s="50"/>
      <c r="K28" s="31" t="str">
        <f>C28</f>
        <v>specify unit</v>
      </c>
      <c r="L28" s="22"/>
      <c r="M28" s="26" t="str">
        <f>E28</f>
        <v>specify unit</v>
      </c>
      <c r="N28" s="21"/>
      <c r="O28" s="23">
        <f>ROUND(PRODUCT(J28,L28,N28),2)</f>
        <v>0</v>
      </c>
      <c r="P28" s="24"/>
      <c r="Q28" s="23">
        <f>O28</f>
        <v>0</v>
      </c>
      <c r="R28" s="23">
        <f>SUM(B28,J28)</f>
        <v>0</v>
      </c>
      <c r="S28" s="31" t="str">
        <f>K28</f>
        <v>specify unit</v>
      </c>
      <c r="T28" s="23">
        <f>SUM(D28,L28)</f>
        <v>0</v>
      </c>
      <c r="U28" s="26" t="str">
        <f>M28</f>
        <v>specify unit</v>
      </c>
      <c r="V28" s="27">
        <f>SUM(G28,O28)/IF(R28*T28&gt;0,R28*T28,1)</f>
        <v>0</v>
      </c>
      <c r="W28" s="23">
        <f>PRODUCT(R28,T28,V28)</f>
        <v>0</v>
      </c>
      <c r="X28" s="24"/>
      <c r="Y28" s="23">
        <f>W28</f>
        <v>0</v>
      </c>
      <c r="Z28" s="21"/>
    </row>
    <row r="29" spans="1:31" ht="15.75" customHeight="1">
      <c r="A29" s="34"/>
      <c r="B29" s="21"/>
      <c r="C29" s="46" t="s">
        <v>46</v>
      </c>
      <c r="D29" s="21"/>
      <c r="E29" s="46" t="s">
        <v>46</v>
      </c>
      <c r="F29" s="21"/>
      <c r="G29" s="37">
        <f>ROUND(PRODUCT(B29,D29,F29),2)</f>
        <v>0</v>
      </c>
      <c r="H29" s="24"/>
      <c r="I29" s="37">
        <f>G29</f>
        <v>0</v>
      </c>
      <c r="J29" s="50"/>
      <c r="K29" s="38" t="str">
        <f>C29</f>
        <v>specify unit</v>
      </c>
      <c r="L29" s="22"/>
      <c r="M29" s="39" t="str">
        <f>E29</f>
        <v>specify unit</v>
      </c>
      <c r="N29" s="21"/>
      <c r="O29" s="37">
        <f>ROUND(PRODUCT(J29,L29,N29),2)</f>
        <v>0</v>
      </c>
      <c r="P29" s="24"/>
      <c r="Q29" s="37">
        <f>O29</f>
        <v>0</v>
      </c>
      <c r="R29" s="37">
        <f>SUM(B29,J29)</f>
        <v>0</v>
      </c>
      <c r="S29" s="38" t="str">
        <f>K29</f>
        <v>specify unit</v>
      </c>
      <c r="T29" s="37">
        <f>SUM(D29,L29)</f>
        <v>0</v>
      </c>
      <c r="U29" s="39" t="str">
        <f>M29</f>
        <v>specify unit</v>
      </c>
      <c r="V29" s="40">
        <f>SUM(G29,O29)/IF(R29*T29&gt;0,R29*T29,1)</f>
        <v>0</v>
      </c>
      <c r="W29" s="37">
        <f>PRODUCT(R29,T29,V29)</f>
        <v>0</v>
      </c>
      <c r="X29" s="24"/>
      <c r="Y29" s="37">
        <f>W29</f>
        <v>0</v>
      </c>
      <c r="Z29" s="21"/>
    </row>
    <row r="30" spans="1:31" ht="15.75" customHeight="1">
      <c r="A30" s="57"/>
      <c r="B30" s="21"/>
      <c r="C30" s="46" t="s">
        <v>46</v>
      </c>
      <c r="D30" s="21"/>
      <c r="E30" s="46" t="s">
        <v>46</v>
      </c>
      <c r="F30" s="21"/>
      <c r="G30" s="23">
        <f>ROUND(PRODUCT(B30,D30,F30),2)</f>
        <v>0</v>
      </c>
      <c r="H30" s="24"/>
      <c r="I30" s="23">
        <f>G30</f>
        <v>0</v>
      </c>
      <c r="J30" s="50"/>
      <c r="K30" s="31" t="str">
        <f>C30</f>
        <v>specify unit</v>
      </c>
      <c r="L30" s="58"/>
      <c r="M30" s="26" t="str">
        <f>E30</f>
        <v>specify unit</v>
      </c>
      <c r="N30" s="21"/>
      <c r="O30" s="23">
        <f>ROUND(PRODUCT(J30,L30,N30),2)</f>
        <v>0</v>
      </c>
      <c r="P30" s="24"/>
      <c r="Q30" s="23">
        <f>O30</f>
        <v>0</v>
      </c>
      <c r="R30" s="23">
        <f>SUM(B30,J30)</f>
        <v>0</v>
      </c>
      <c r="S30" s="31" t="str">
        <f>K30</f>
        <v>specify unit</v>
      </c>
      <c r="T30" s="23">
        <f>SUM(D30,L30)</f>
        <v>0</v>
      </c>
      <c r="U30" s="26" t="str">
        <f>M30</f>
        <v>specify unit</v>
      </c>
      <c r="V30" s="27">
        <f>SUM(G30,O30)/IF(R30*T30&gt;0,R30*T30,1)</f>
        <v>0</v>
      </c>
      <c r="W30" s="23">
        <f>PRODUCT(R30,T30,V30)</f>
        <v>0</v>
      </c>
      <c r="X30" s="24"/>
      <c r="Y30" s="23">
        <f>W30</f>
        <v>0</v>
      </c>
      <c r="Z30" s="21"/>
    </row>
    <row r="31" spans="1:31" s="17" customFormat="1" ht="13.5" customHeight="1">
      <c r="A31" s="44" t="s">
        <v>48</v>
      </c>
      <c r="B31" s="52"/>
      <c r="C31" s="15"/>
      <c r="D31" s="15"/>
      <c r="E31" s="15"/>
      <c r="F31" s="53"/>
      <c r="G31" s="13">
        <f>SUM(G32:G33)</f>
        <v>0</v>
      </c>
      <c r="H31" s="45"/>
      <c r="I31" s="13">
        <f>G31</f>
        <v>0</v>
      </c>
      <c r="J31" s="52"/>
      <c r="K31" s="15"/>
      <c r="L31" s="15"/>
      <c r="M31" s="15"/>
      <c r="N31" s="53"/>
      <c r="O31" s="13">
        <f>SUM(O32:O33)</f>
        <v>0</v>
      </c>
      <c r="P31" s="45"/>
      <c r="Q31" s="13">
        <f>O31</f>
        <v>0</v>
      </c>
      <c r="R31" s="15"/>
      <c r="S31" s="15"/>
      <c r="T31" s="15"/>
      <c r="U31" s="15"/>
      <c r="V31" s="15"/>
      <c r="W31" s="13">
        <f>SUM(W32:W33)</f>
        <v>0</v>
      </c>
      <c r="X31" s="45"/>
      <c r="Y31" s="13">
        <f>W31</f>
        <v>0</v>
      </c>
      <c r="AE31" s="54"/>
    </row>
    <row r="32" spans="1:31" ht="12.75" customHeight="1">
      <c r="A32" s="55"/>
      <c r="B32" s="56"/>
      <c r="C32" s="46" t="s">
        <v>46</v>
      </c>
      <c r="D32" s="21"/>
      <c r="E32" s="46" t="s">
        <v>46</v>
      </c>
      <c r="F32" s="47"/>
      <c r="G32" s="23">
        <f>ROUND(PRODUCT(B32,D32,F32),2)</f>
        <v>0</v>
      </c>
      <c r="H32" s="24"/>
      <c r="I32" s="23">
        <f>G32</f>
        <v>0</v>
      </c>
      <c r="J32" s="56"/>
      <c r="K32" s="31" t="str">
        <f>C32</f>
        <v>specify unit</v>
      </c>
      <c r="L32" s="21"/>
      <c r="M32" s="26" t="str">
        <f>E32</f>
        <v>specify unit</v>
      </c>
      <c r="N32" s="47"/>
      <c r="O32" s="23">
        <f>ROUND(PRODUCT(J32,L32,N32),2)</f>
        <v>0</v>
      </c>
      <c r="P32" s="24"/>
      <c r="Q32" s="23">
        <f>O32</f>
        <v>0</v>
      </c>
      <c r="R32" s="23">
        <f>SUM(B32,J32)</f>
        <v>0</v>
      </c>
      <c r="S32" s="31" t="str">
        <f>K32</f>
        <v>specify unit</v>
      </c>
      <c r="T32" s="23">
        <f>SUM(D32,L32)</f>
        <v>0</v>
      </c>
      <c r="U32" s="26" t="str">
        <f>M32</f>
        <v>specify unit</v>
      </c>
      <c r="V32" s="27">
        <f>SUM(G32,O32)/IF(R32*T32&gt;0,R32*T32,1)</f>
        <v>0</v>
      </c>
      <c r="W32" s="23">
        <f>PRODUCT(R32,T32,V32)</f>
        <v>0</v>
      </c>
      <c r="X32" s="24"/>
      <c r="Y32" s="23">
        <f>W32</f>
        <v>0</v>
      </c>
      <c r="Z32" s="56"/>
      <c r="AE32" s="51"/>
    </row>
    <row r="33" spans="1:31" ht="12.75" customHeight="1">
      <c r="A33" s="55"/>
      <c r="B33" s="56"/>
      <c r="C33" s="46" t="s">
        <v>46</v>
      </c>
      <c r="D33" s="21"/>
      <c r="E33" s="46" t="s">
        <v>46</v>
      </c>
      <c r="F33" s="47"/>
      <c r="G33" s="23">
        <f>ROUND(PRODUCT(B33,D33,F33),2)</f>
        <v>0</v>
      </c>
      <c r="H33" s="24"/>
      <c r="I33" s="23">
        <f>G33</f>
        <v>0</v>
      </c>
      <c r="J33" s="56"/>
      <c r="K33" s="31" t="str">
        <f>C33</f>
        <v>specify unit</v>
      </c>
      <c r="L33" s="21"/>
      <c r="M33" s="26" t="str">
        <f>E33</f>
        <v>specify unit</v>
      </c>
      <c r="N33" s="47"/>
      <c r="O33" s="23">
        <f>ROUND(PRODUCT(J33,L33,N33),2)</f>
        <v>0</v>
      </c>
      <c r="P33" s="24"/>
      <c r="Q33" s="23">
        <f>O33</f>
        <v>0</v>
      </c>
      <c r="R33" s="23">
        <f>SUM(B33,J33)</f>
        <v>0</v>
      </c>
      <c r="S33" s="31" t="str">
        <f>K33</f>
        <v>specify unit</v>
      </c>
      <c r="T33" s="23">
        <f>SUM(D33,L33)</f>
        <v>0</v>
      </c>
      <c r="U33" s="26" t="str">
        <f>M33</f>
        <v>specify unit</v>
      </c>
      <c r="V33" s="27">
        <f>SUM(G33,O33)/IF(R33*T33&gt;0,R33*T33,1)</f>
        <v>0</v>
      </c>
      <c r="W33" s="23">
        <f>PRODUCT(R33,T33,V33)</f>
        <v>0</v>
      </c>
      <c r="X33" s="24"/>
      <c r="Y33" s="23">
        <f>W33</f>
        <v>0</v>
      </c>
      <c r="Z33" s="56"/>
      <c r="AE33" s="51"/>
    </row>
    <row r="34" spans="1:31" ht="13.5" customHeight="1">
      <c r="A34" s="44" t="s">
        <v>49</v>
      </c>
      <c r="B34" s="52"/>
      <c r="C34" s="15"/>
      <c r="D34" s="15"/>
      <c r="E34" s="15"/>
      <c r="F34" s="53"/>
      <c r="G34" s="13">
        <f>SUM(G35:G40)</f>
        <v>0</v>
      </c>
      <c r="H34" s="45"/>
      <c r="I34" s="13">
        <f>G34</f>
        <v>0</v>
      </c>
      <c r="J34" s="52"/>
      <c r="K34" s="15"/>
      <c r="L34" s="15"/>
      <c r="M34" s="15"/>
      <c r="N34" s="53"/>
      <c r="O34" s="13">
        <f>SUM(O35:O40)</f>
        <v>0</v>
      </c>
      <c r="P34" s="45"/>
      <c r="Q34" s="13">
        <f>O34</f>
        <v>0</v>
      </c>
      <c r="R34" s="15"/>
      <c r="S34" s="15"/>
      <c r="T34" s="15"/>
      <c r="U34" s="15"/>
      <c r="V34" s="15"/>
      <c r="W34" s="13">
        <f>SUM(W35:W40)</f>
        <v>0</v>
      </c>
      <c r="X34" s="45"/>
      <c r="Y34" s="13">
        <f>W34</f>
        <v>0</v>
      </c>
      <c r="AE34" s="54"/>
    </row>
    <row r="35" spans="1:31" ht="12.75" customHeight="1">
      <c r="A35" s="55"/>
      <c r="B35" s="56"/>
      <c r="C35" s="46" t="s">
        <v>46</v>
      </c>
      <c r="D35" s="21"/>
      <c r="E35" s="46" t="s">
        <v>46</v>
      </c>
      <c r="F35" s="47"/>
      <c r="G35" s="23">
        <f>ROUND(PRODUCT(B35,D35,F35),2)</f>
        <v>0</v>
      </c>
      <c r="H35" s="24"/>
      <c r="I35" s="23">
        <f>G35</f>
        <v>0</v>
      </c>
      <c r="J35" s="56"/>
      <c r="K35" s="31" t="str">
        <f>C35</f>
        <v>specify unit</v>
      </c>
      <c r="L35" s="21"/>
      <c r="M35" s="26" t="str">
        <f>E35</f>
        <v>specify unit</v>
      </c>
      <c r="N35" s="47"/>
      <c r="O35" s="23">
        <f>ROUND(PRODUCT(J35,L35,N35),2)</f>
        <v>0</v>
      </c>
      <c r="P35" s="24"/>
      <c r="Q35" s="23">
        <f>O35</f>
        <v>0</v>
      </c>
      <c r="R35" s="23">
        <f>SUM(B35,J35)</f>
        <v>0</v>
      </c>
      <c r="S35" s="31" t="str">
        <f>K35</f>
        <v>specify unit</v>
      </c>
      <c r="T35" s="23">
        <f>SUM(D35,L35)</f>
        <v>0</v>
      </c>
      <c r="U35" s="26" t="str">
        <f>M35</f>
        <v>specify unit</v>
      </c>
      <c r="V35" s="27">
        <f>SUM(G35,O35)/IF(R35*T35&gt;0,R35*T35,1)</f>
        <v>0</v>
      </c>
      <c r="W35" s="23">
        <f>PRODUCT(R35,T35,V35)</f>
        <v>0</v>
      </c>
      <c r="X35" s="24"/>
      <c r="Y35" s="23">
        <f>W35</f>
        <v>0</v>
      </c>
      <c r="Z35" s="56"/>
      <c r="AE35" s="51"/>
    </row>
    <row r="36" spans="1:31" ht="12.75" customHeight="1">
      <c r="A36" s="55"/>
      <c r="B36" s="56"/>
      <c r="C36" s="46" t="s">
        <v>46</v>
      </c>
      <c r="D36" s="21"/>
      <c r="E36" s="46" t="s">
        <v>46</v>
      </c>
      <c r="F36" s="47"/>
      <c r="G36" s="23">
        <f>ROUND(PRODUCT(B36,D36,F36),2)</f>
        <v>0</v>
      </c>
      <c r="H36" s="24"/>
      <c r="I36" s="23">
        <f>G36</f>
        <v>0</v>
      </c>
      <c r="J36" s="56"/>
      <c r="K36" s="31" t="str">
        <f>C36</f>
        <v>specify unit</v>
      </c>
      <c r="L36" s="21"/>
      <c r="M36" s="26" t="str">
        <f>E36</f>
        <v>specify unit</v>
      </c>
      <c r="N36" s="47"/>
      <c r="O36" s="23">
        <f>ROUND(PRODUCT(J36,L36,N36),2)</f>
        <v>0</v>
      </c>
      <c r="P36" s="24"/>
      <c r="Q36" s="23">
        <f>O36</f>
        <v>0</v>
      </c>
      <c r="R36" s="23">
        <f>SUM(B36,J36)</f>
        <v>0</v>
      </c>
      <c r="S36" s="31" t="str">
        <f>K36</f>
        <v>specify unit</v>
      </c>
      <c r="T36" s="23">
        <f>SUM(D36,L36)</f>
        <v>0</v>
      </c>
      <c r="U36" s="26" t="str">
        <f>M36</f>
        <v>specify unit</v>
      </c>
      <c r="V36" s="27">
        <f>SUM(G36,O36)/IF(R36*T36&gt;0,R36*T36,1)</f>
        <v>0</v>
      </c>
      <c r="W36" s="23">
        <f>PRODUCT(R36,T36,V36)</f>
        <v>0</v>
      </c>
      <c r="X36" s="24"/>
      <c r="Y36" s="23">
        <f>W36</f>
        <v>0</v>
      </c>
      <c r="Z36" s="56"/>
      <c r="AE36" s="51"/>
    </row>
    <row r="37" spans="1:31" ht="12.75" customHeight="1">
      <c r="A37" s="55"/>
      <c r="B37" s="56"/>
      <c r="C37" s="46" t="s">
        <v>46</v>
      </c>
      <c r="D37" s="21"/>
      <c r="E37" s="46" t="s">
        <v>46</v>
      </c>
      <c r="F37" s="47"/>
      <c r="G37" s="23">
        <f>ROUND(PRODUCT(B37,D37,F37),2)</f>
        <v>0</v>
      </c>
      <c r="H37" s="24"/>
      <c r="I37" s="23">
        <f>G37</f>
        <v>0</v>
      </c>
      <c r="J37" s="56"/>
      <c r="K37" s="31" t="str">
        <f>C37</f>
        <v>specify unit</v>
      </c>
      <c r="L37" s="21"/>
      <c r="M37" s="26" t="str">
        <f>E37</f>
        <v>specify unit</v>
      </c>
      <c r="N37" s="47"/>
      <c r="O37" s="23">
        <f>ROUND(PRODUCT(J37,L37,N37),2)</f>
        <v>0</v>
      </c>
      <c r="P37" s="24"/>
      <c r="Q37" s="23">
        <f>O37</f>
        <v>0</v>
      </c>
      <c r="R37" s="23">
        <f>SUM(B37,J37)</f>
        <v>0</v>
      </c>
      <c r="S37" s="31" t="str">
        <f>K37</f>
        <v>specify unit</v>
      </c>
      <c r="T37" s="23">
        <f>SUM(D37,L37)</f>
        <v>0</v>
      </c>
      <c r="U37" s="26" t="str">
        <f>M37</f>
        <v>specify unit</v>
      </c>
      <c r="V37" s="27">
        <f>SUM(G37,O37)/IF(R37*T37&gt;0,R37*T37,1)</f>
        <v>0</v>
      </c>
      <c r="W37" s="23">
        <f>PRODUCT(R37,T37,V37)</f>
        <v>0</v>
      </c>
      <c r="X37" s="24"/>
      <c r="Y37" s="23">
        <f>W37</f>
        <v>0</v>
      </c>
      <c r="Z37" s="56"/>
      <c r="AE37" s="51"/>
    </row>
    <row r="38" spans="1:31" ht="12.75" customHeight="1">
      <c r="A38" s="55"/>
      <c r="B38" s="56"/>
      <c r="C38" s="46" t="s">
        <v>46</v>
      </c>
      <c r="D38" s="21"/>
      <c r="E38" s="46" t="s">
        <v>46</v>
      </c>
      <c r="F38" s="47"/>
      <c r="G38" s="23">
        <f>ROUND(PRODUCT(B38,D38,F38),2)</f>
        <v>0</v>
      </c>
      <c r="H38" s="24"/>
      <c r="I38" s="23">
        <f>G38</f>
        <v>0</v>
      </c>
      <c r="J38" s="56"/>
      <c r="K38" s="31" t="str">
        <f>C38</f>
        <v>specify unit</v>
      </c>
      <c r="L38" s="21"/>
      <c r="M38" s="26" t="str">
        <f>E38</f>
        <v>specify unit</v>
      </c>
      <c r="N38" s="47"/>
      <c r="O38" s="23">
        <f>ROUND(PRODUCT(J38,L38,N38),2)</f>
        <v>0</v>
      </c>
      <c r="P38" s="24"/>
      <c r="Q38" s="23">
        <f>O38</f>
        <v>0</v>
      </c>
      <c r="R38" s="23">
        <f>SUM(B38,J38)</f>
        <v>0</v>
      </c>
      <c r="S38" s="31" t="str">
        <f>K38</f>
        <v>specify unit</v>
      </c>
      <c r="T38" s="23">
        <f>SUM(D38,L38)</f>
        <v>0</v>
      </c>
      <c r="U38" s="26" t="str">
        <f>M38</f>
        <v>specify unit</v>
      </c>
      <c r="V38" s="27">
        <f>SUM(G38,O38)/IF(R38*T38&gt;0,R38*T38,1)</f>
        <v>0</v>
      </c>
      <c r="W38" s="23">
        <f>PRODUCT(R38,T38,V38)</f>
        <v>0</v>
      </c>
      <c r="X38" s="24"/>
      <c r="Y38" s="23">
        <f>W38</f>
        <v>0</v>
      </c>
      <c r="Z38" s="56"/>
      <c r="AE38" s="51"/>
    </row>
    <row r="39" spans="1:31" ht="12.75" customHeight="1">
      <c r="A39" s="55"/>
      <c r="B39" s="56"/>
      <c r="C39" s="46" t="s">
        <v>46</v>
      </c>
      <c r="D39" s="21"/>
      <c r="E39" s="46" t="s">
        <v>46</v>
      </c>
      <c r="F39" s="47"/>
      <c r="G39" s="23">
        <f>ROUND(PRODUCT(B39,D39,F39),2)</f>
        <v>0</v>
      </c>
      <c r="H39" s="24"/>
      <c r="I39" s="23">
        <f>G39</f>
        <v>0</v>
      </c>
      <c r="J39" s="56"/>
      <c r="K39" s="31" t="str">
        <f>C39</f>
        <v>specify unit</v>
      </c>
      <c r="L39" s="21"/>
      <c r="M39" s="26" t="str">
        <f>E39</f>
        <v>specify unit</v>
      </c>
      <c r="N39" s="47"/>
      <c r="O39" s="23">
        <f>ROUND(PRODUCT(J39,L39,N39),2)</f>
        <v>0</v>
      </c>
      <c r="P39" s="24"/>
      <c r="Q39" s="23">
        <f>O39</f>
        <v>0</v>
      </c>
      <c r="R39" s="23">
        <f>SUM(B39,J39)</f>
        <v>0</v>
      </c>
      <c r="S39" s="31" t="str">
        <f>K39</f>
        <v>specify unit</v>
      </c>
      <c r="T39" s="23">
        <f>SUM(D39,L39)</f>
        <v>0</v>
      </c>
      <c r="U39" s="26" t="str">
        <f>M39</f>
        <v>specify unit</v>
      </c>
      <c r="V39" s="27">
        <f>SUM(G39,O39)/IF(R39*T39&gt;0,R39*T39,1)</f>
        <v>0</v>
      </c>
      <c r="W39" s="23">
        <f>PRODUCT(R39,T39,V39)</f>
        <v>0</v>
      </c>
      <c r="X39" s="24"/>
      <c r="Y39" s="23">
        <f>W39</f>
        <v>0</v>
      </c>
      <c r="Z39" s="56"/>
      <c r="AE39" s="51"/>
    </row>
    <row r="40" spans="1:31" ht="12.75" customHeight="1">
      <c r="A40" s="55"/>
      <c r="B40" s="56"/>
      <c r="C40" s="46" t="s">
        <v>46</v>
      </c>
      <c r="D40" s="21"/>
      <c r="E40" s="46" t="s">
        <v>46</v>
      </c>
      <c r="F40" s="47"/>
      <c r="G40" s="23">
        <f>ROUND(PRODUCT(B40,D40,F40),2)</f>
        <v>0</v>
      </c>
      <c r="H40" s="24"/>
      <c r="I40" s="23">
        <f>G40</f>
        <v>0</v>
      </c>
      <c r="J40" s="56"/>
      <c r="K40" s="31" t="str">
        <f>C40</f>
        <v>specify unit</v>
      </c>
      <c r="L40" s="21"/>
      <c r="M40" s="26" t="str">
        <f>E40</f>
        <v>specify unit</v>
      </c>
      <c r="N40" s="47"/>
      <c r="O40" s="23">
        <f>ROUND(PRODUCT(J40,L40,N40),2)</f>
        <v>0</v>
      </c>
      <c r="P40" s="24"/>
      <c r="Q40" s="23">
        <f>O40</f>
        <v>0</v>
      </c>
      <c r="R40" s="23">
        <f>SUM(B40,J40)</f>
        <v>0</v>
      </c>
      <c r="S40" s="31" t="str">
        <f>K40</f>
        <v>specify unit</v>
      </c>
      <c r="T40" s="23">
        <f>SUM(D40,L40)</f>
        <v>0</v>
      </c>
      <c r="U40" s="26" t="str">
        <f>M40</f>
        <v>specify unit</v>
      </c>
      <c r="V40" s="27">
        <f>SUM(G40,O40)/IF(R40*T40&gt;0,R40*T40,1)</f>
        <v>0</v>
      </c>
      <c r="W40" s="23">
        <f>PRODUCT(R40,T40,V40)</f>
        <v>0</v>
      </c>
      <c r="X40" s="24"/>
      <c r="Y40" s="23">
        <f>W40</f>
        <v>0</v>
      </c>
      <c r="Z40" s="56"/>
      <c r="AE40" s="51"/>
    </row>
    <row r="41" spans="1:31" s="17" customFormat="1" ht="13.5" customHeight="1">
      <c r="A41" s="44" t="s">
        <v>50</v>
      </c>
      <c r="B41" s="52"/>
      <c r="C41" s="15"/>
      <c r="D41" s="15"/>
      <c r="E41" s="15"/>
      <c r="F41" s="53"/>
      <c r="G41" s="13">
        <f>SUM(G42:G49)</f>
        <v>0</v>
      </c>
      <c r="H41" s="45"/>
      <c r="I41" s="13">
        <f>G41</f>
        <v>0</v>
      </c>
      <c r="J41" s="52"/>
      <c r="K41" s="15"/>
      <c r="L41" s="15"/>
      <c r="M41" s="15"/>
      <c r="N41" s="53"/>
      <c r="O41" s="13">
        <f>SUM(O42:O49)</f>
        <v>0</v>
      </c>
      <c r="P41" s="45"/>
      <c r="Q41" s="13">
        <f>O41</f>
        <v>0</v>
      </c>
      <c r="R41" s="15"/>
      <c r="S41" s="15"/>
      <c r="T41" s="15"/>
      <c r="U41" s="15"/>
      <c r="V41" s="15"/>
      <c r="W41" s="13">
        <f>SUM(W42:W49)</f>
        <v>0</v>
      </c>
      <c r="X41" s="45"/>
      <c r="Y41" s="13">
        <f>W41</f>
        <v>0</v>
      </c>
      <c r="AE41" s="54"/>
    </row>
    <row r="42" spans="1:31" ht="12.75" customHeight="1">
      <c r="A42" s="55"/>
      <c r="B42" s="56"/>
      <c r="C42" s="46" t="s">
        <v>46</v>
      </c>
      <c r="D42" s="21"/>
      <c r="E42" s="46" t="s">
        <v>46</v>
      </c>
      <c r="F42" s="47"/>
      <c r="G42" s="23">
        <f>ROUND(PRODUCT(B42,D42,F42),2)</f>
        <v>0</v>
      </c>
      <c r="H42" s="24"/>
      <c r="I42" s="23">
        <f>G42</f>
        <v>0</v>
      </c>
      <c r="J42" s="56"/>
      <c r="K42" s="31" t="str">
        <f>C42</f>
        <v>specify unit</v>
      </c>
      <c r="L42" s="21"/>
      <c r="M42" s="26" t="str">
        <f>E42</f>
        <v>specify unit</v>
      </c>
      <c r="N42" s="47"/>
      <c r="O42" s="23">
        <f>ROUND(PRODUCT(J42,L42,N42),2)</f>
        <v>0</v>
      </c>
      <c r="P42" s="24"/>
      <c r="Q42" s="23">
        <f>O42</f>
        <v>0</v>
      </c>
      <c r="R42" s="23">
        <f>SUM(B42,J42)</f>
        <v>0</v>
      </c>
      <c r="S42" s="31" t="str">
        <f>K42</f>
        <v>specify unit</v>
      </c>
      <c r="T42" s="23">
        <f>SUM(D42,L42)</f>
        <v>0</v>
      </c>
      <c r="U42" s="26" t="str">
        <f>M42</f>
        <v>specify unit</v>
      </c>
      <c r="V42" s="27">
        <f>SUM(G42,O42)/IF(R42*T42&gt;0,R42*T42,1)</f>
        <v>0</v>
      </c>
      <c r="W42" s="23">
        <f>PRODUCT(R42,T42,V42)</f>
        <v>0</v>
      </c>
      <c r="X42" s="24"/>
      <c r="Y42" s="23">
        <f>W42</f>
        <v>0</v>
      </c>
      <c r="Z42" s="56"/>
      <c r="AE42" s="51"/>
    </row>
    <row r="43" spans="1:31" ht="12.75" customHeight="1">
      <c r="A43" s="55"/>
      <c r="B43" s="56"/>
      <c r="C43" s="46" t="s">
        <v>46</v>
      </c>
      <c r="D43" s="21"/>
      <c r="E43" s="46" t="s">
        <v>46</v>
      </c>
      <c r="F43" s="47"/>
      <c r="G43" s="23">
        <f>ROUND(PRODUCT(B43,D43,F43),2)</f>
        <v>0</v>
      </c>
      <c r="H43" s="24"/>
      <c r="I43" s="23">
        <f>G43</f>
        <v>0</v>
      </c>
      <c r="J43" s="56"/>
      <c r="K43" s="31" t="str">
        <f>C43</f>
        <v>specify unit</v>
      </c>
      <c r="L43" s="21"/>
      <c r="M43" s="26" t="str">
        <f>E43</f>
        <v>specify unit</v>
      </c>
      <c r="N43" s="47"/>
      <c r="O43" s="23">
        <f>ROUND(PRODUCT(J43,L43,N43),2)</f>
        <v>0</v>
      </c>
      <c r="P43" s="24"/>
      <c r="Q43" s="23">
        <f>O43</f>
        <v>0</v>
      </c>
      <c r="R43" s="23">
        <f>SUM(B43,J43)</f>
        <v>0</v>
      </c>
      <c r="S43" s="31" t="str">
        <f>K43</f>
        <v>specify unit</v>
      </c>
      <c r="T43" s="23">
        <f>SUM(D43,L43)</f>
        <v>0</v>
      </c>
      <c r="U43" s="26" t="str">
        <f>M43</f>
        <v>specify unit</v>
      </c>
      <c r="V43" s="27">
        <f>SUM(G43,O43)/IF(R43*T43&gt;0,R43*T43,1)</f>
        <v>0</v>
      </c>
      <c r="W43" s="23">
        <f>PRODUCT(R43,T43,V43)</f>
        <v>0</v>
      </c>
      <c r="X43" s="24"/>
      <c r="Y43" s="23">
        <f>W43</f>
        <v>0</v>
      </c>
      <c r="Z43" s="56"/>
      <c r="AE43" s="51"/>
    </row>
    <row r="44" spans="1:31" ht="12.75" customHeight="1">
      <c r="A44" s="55"/>
      <c r="B44" s="56"/>
      <c r="C44" s="46" t="s">
        <v>46</v>
      </c>
      <c r="D44" s="21"/>
      <c r="E44" s="46" t="s">
        <v>46</v>
      </c>
      <c r="F44" s="47"/>
      <c r="G44" s="23">
        <f>ROUND(PRODUCT(B44,D44,F44),2)</f>
        <v>0</v>
      </c>
      <c r="H44" s="24"/>
      <c r="I44" s="23">
        <f>G44</f>
        <v>0</v>
      </c>
      <c r="J44" s="56"/>
      <c r="K44" s="31" t="str">
        <f>C44</f>
        <v>specify unit</v>
      </c>
      <c r="L44" s="21"/>
      <c r="M44" s="26" t="str">
        <f>E44</f>
        <v>specify unit</v>
      </c>
      <c r="N44" s="47"/>
      <c r="O44" s="23">
        <f>ROUND(PRODUCT(J44,L44,N44),2)</f>
        <v>0</v>
      </c>
      <c r="P44" s="24"/>
      <c r="Q44" s="23">
        <f>O44</f>
        <v>0</v>
      </c>
      <c r="R44" s="23">
        <f>SUM(B44,J44)</f>
        <v>0</v>
      </c>
      <c r="S44" s="31" t="str">
        <f>K44</f>
        <v>specify unit</v>
      </c>
      <c r="T44" s="23">
        <f>SUM(D44,L44)</f>
        <v>0</v>
      </c>
      <c r="U44" s="26" t="str">
        <f>M44</f>
        <v>specify unit</v>
      </c>
      <c r="V44" s="27">
        <f>SUM(G44,O44)/IF(R44*T44&gt;0,R44*T44,1)</f>
        <v>0</v>
      </c>
      <c r="W44" s="23">
        <f>PRODUCT(R44,T44,V44)</f>
        <v>0</v>
      </c>
      <c r="X44" s="24"/>
      <c r="Y44" s="23">
        <f>W44</f>
        <v>0</v>
      </c>
      <c r="Z44" s="56"/>
      <c r="AE44" s="51"/>
    </row>
    <row r="45" spans="1:31" ht="12.75" customHeight="1">
      <c r="A45" s="55"/>
      <c r="B45" s="56"/>
      <c r="C45" s="46" t="s">
        <v>46</v>
      </c>
      <c r="D45" s="21"/>
      <c r="E45" s="46" t="s">
        <v>46</v>
      </c>
      <c r="F45" s="47"/>
      <c r="G45" s="23">
        <f>ROUND(PRODUCT(B45,D45,F45),2)</f>
        <v>0</v>
      </c>
      <c r="H45" s="24"/>
      <c r="I45" s="23">
        <f>G45</f>
        <v>0</v>
      </c>
      <c r="J45" s="56"/>
      <c r="K45" s="31" t="str">
        <f>C45</f>
        <v>specify unit</v>
      </c>
      <c r="L45" s="21"/>
      <c r="M45" s="26" t="str">
        <f>E45</f>
        <v>specify unit</v>
      </c>
      <c r="N45" s="47"/>
      <c r="O45" s="23">
        <f>ROUND(PRODUCT(J45,L45,N45),2)</f>
        <v>0</v>
      </c>
      <c r="P45" s="24"/>
      <c r="Q45" s="23">
        <f>O45</f>
        <v>0</v>
      </c>
      <c r="R45" s="23">
        <f>SUM(B45,J45)</f>
        <v>0</v>
      </c>
      <c r="S45" s="31" t="str">
        <f>K45</f>
        <v>specify unit</v>
      </c>
      <c r="T45" s="23">
        <f>SUM(D45,L45)</f>
        <v>0</v>
      </c>
      <c r="U45" s="26" t="str">
        <f>M45</f>
        <v>specify unit</v>
      </c>
      <c r="V45" s="27">
        <f>SUM(G45,O45)/IF(R45*T45&gt;0,R45*T45,1)</f>
        <v>0</v>
      </c>
      <c r="W45" s="23">
        <f>PRODUCT(R45,T45,V45)</f>
        <v>0</v>
      </c>
      <c r="X45" s="24"/>
      <c r="Y45" s="23">
        <f>W45</f>
        <v>0</v>
      </c>
      <c r="Z45" s="56"/>
      <c r="AE45" s="51"/>
    </row>
    <row r="46" spans="1:31" ht="12.75" customHeight="1">
      <c r="A46" s="55"/>
      <c r="B46" s="56"/>
      <c r="C46" s="46" t="s">
        <v>46</v>
      </c>
      <c r="D46" s="21"/>
      <c r="E46" s="46" t="s">
        <v>46</v>
      </c>
      <c r="F46" s="47"/>
      <c r="G46" s="23">
        <f>ROUND(PRODUCT(B46,D46,F46),2)</f>
        <v>0</v>
      </c>
      <c r="H46" s="24"/>
      <c r="I46" s="23">
        <f>G46</f>
        <v>0</v>
      </c>
      <c r="J46" s="56"/>
      <c r="K46" s="31" t="str">
        <f>C46</f>
        <v>specify unit</v>
      </c>
      <c r="L46" s="21"/>
      <c r="M46" s="26" t="str">
        <f>E46</f>
        <v>specify unit</v>
      </c>
      <c r="N46" s="47"/>
      <c r="O46" s="23">
        <f>ROUND(PRODUCT(J46,L46,N46),2)</f>
        <v>0</v>
      </c>
      <c r="P46" s="24"/>
      <c r="Q46" s="23">
        <f>O46</f>
        <v>0</v>
      </c>
      <c r="R46" s="23">
        <f>SUM(B46,J46)</f>
        <v>0</v>
      </c>
      <c r="S46" s="31" t="str">
        <f>K46</f>
        <v>specify unit</v>
      </c>
      <c r="T46" s="23">
        <f>SUM(D46,L46)</f>
        <v>0</v>
      </c>
      <c r="U46" s="26" t="str">
        <f>M46</f>
        <v>specify unit</v>
      </c>
      <c r="V46" s="27">
        <f>SUM(G46,O46)/IF(R46*T46&gt;0,R46*T46,1)</f>
        <v>0</v>
      </c>
      <c r="W46" s="23">
        <f>PRODUCT(R46,T46,V46)</f>
        <v>0</v>
      </c>
      <c r="X46" s="24"/>
      <c r="Y46" s="23">
        <f>W46</f>
        <v>0</v>
      </c>
      <c r="Z46" s="56"/>
      <c r="AE46" s="51"/>
    </row>
    <row r="47" spans="1:31" ht="12.75" customHeight="1">
      <c r="A47" s="55"/>
      <c r="B47" s="56"/>
      <c r="C47" s="46" t="s">
        <v>46</v>
      </c>
      <c r="D47" s="21"/>
      <c r="E47" s="46" t="s">
        <v>46</v>
      </c>
      <c r="F47" s="47"/>
      <c r="G47" s="23">
        <f>ROUND(PRODUCT(B47,D47,F47),2)</f>
        <v>0</v>
      </c>
      <c r="H47" s="24"/>
      <c r="I47" s="23">
        <f>G47</f>
        <v>0</v>
      </c>
      <c r="J47" s="56"/>
      <c r="K47" s="31" t="str">
        <f>C47</f>
        <v>specify unit</v>
      </c>
      <c r="L47" s="21"/>
      <c r="M47" s="26" t="str">
        <f>E47</f>
        <v>specify unit</v>
      </c>
      <c r="N47" s="47"/>
      <c r="O47" s="23">
        <f>ROUND(PRODUCT(J47,L47,N47),2)</f>
        <v>0</v>
      </c>
      <c r="P47" s="24"/>
      <c r="Q47" s="23">
        <f>O47</f>
        <v>0</v>
      </c>
      <c r="R47" s="23">
        <f>SUM(B47,J47)</f>
        <v>0</v>
      </c>
      <c r="S47" s="31" t="str">
        <f>K47</f>
        <v>specify unit</v>
      </c>
      <c r="T47" s="23">
        <f>SUM(D47,L47)</f>
        <v>0</v>
      </c>
      <c r="U47" s="26" t="str">
        <f>M47</f>
        <v>specify unit</v>
      </c>
      <c r="V47" s="27">
        <f>SUM(G47,O47)/IF(R47*T47&gt;0,R47*T47,1)</f>
        <v>0</v>
      </c>
      <c r="W47" s="23">
        <f>PRODUCT(R47,T47,V47)</f>
        <v>0</v>
      </c>
      <c r="X47" s="24"/>
      <c r="Y47" s="23">
        <f>W47</f>
        <v>0</v>
      </c>
      <c r="Z47" s="56"/>
      <c r="AE47" s="51"/>
    </row>
    <row r="48" spans="1:31" ht="12.75" customHeight="1">
      <c r="A48" s="55"/>
      <c r="B48" s="56"/>
      <c r="C48" s="46" t="s">
        <v>46</v>
      </c>
      <c r="D48" s="21"/>
      <c r="E48" s="46" t="s">
        <v>46</v>
      </c>
      <c r="F48" s="47"/>
      <c r="G48" s="23">
        <f>ROUND(PRODUCT(B48,D48,F48),2)</f>
        <v>0</v>
      </c>
      <c r="H48" s="24"/>
      <c r="I48" s="23">
        <f>G48</f>
        <v>0</v>
      </c>
      <c r="J48" s="56"/>
      <c r="K48" s="31" t="str">
        <f>C48</f>
        <v>specify unit</v>
      </c>
      <c r="L48" s="21"/>
      <c r="M48" s="26" t="str">
        <f>E48</f>
        <v>specify unit</v>
      </c>
      <c r="N48" s="47"/>
      <c r="O48" s="23">
        <f>ROUND(PRODUCT(J48,L48,N48),2)</f>
        <v>0</v>
      </c>
      <c r="P48" s="24"/>
      <c r="Q48" s="23">
        <f>O48</f>
        <v>0</v>
      </c>
      <c r="R48" s="23">
        <f>SUM(B48,J48)</f>
        <v>0</v>
      </c>
      <c r="S48" s="31" t="str">
        <f>K48</f>
        <v>specify unit</v>
      </c>
      <c r="T48" s="23">
        <f>SUM(D48,L48)</f>
        <v>0</v>
      </c>
      <c r="U48" s="26" t="str">
        <f>M48</f>
        <v>specify unit</v>
      </c>
      <c r="V48" s="27">
        <f>SUM(G48,O48)/IF(R48*T48&gt;0,R48*T48,1)</f>
        <v>0</v>
      </c>
      <c r="W48" s="23">
        <f>PRODUCT(R48,T48,V48)</f>
        <v>0</v>
      </c>
      <c r="X48" s="24"/>
      <c r="Y48" s="23">
        <f>W48</f>
        <v>0</v>
      </c>
      <c r="Z48" s="56"/>
      <c r="AE48" s="51"/>
    </row>
    <row r="49" spans="1:31" s="17" customFormat="1" ht="12.75" customHeight="1">
      <c r="A49" s="55"/>
      <c r="B49" s="56"/>
      <c r="C49" s="46" t="s">
        <v>46</v>
      </c>
      <c r="D49" s="21"/>
      <c r="E49" s="46" t="s">
        <v>46</v>
      </c>
      <c r="F49" s="47"/>
      <c r="G49" s="23">
        <f>ROUND(PRODUCT(B49,D49,F49),2)</f>
        <v>0</v>
      </c>
      <c r="H49" s="24"/>
      <c r="I49" s="23">
        <f>G49</f>
        <v>0</v>
      </c>
      <c r="J49" s="56"/>
      <c r="K49" s="31" t="str">
        <f>C49</f>
        <v>specify unit</v>
      </c>
      <c r="L49" s="21"/>
      <c r="M49" s="26" t="str">
        <f>E49</f>
        <v>specify unit</v>
      </c>
      <c r="N49" s="47"/>
      <c r="O49" s="23">
        <f>ROUND(PRODUCT(J49,L49,N49),2)</f>
        <v>0</v>
      </c>
      <c r="P49" s="24"/>
      <c r="Q49" s="23">
        <f>O49</f>
        <v>0</v>
      </c>
      <c r="R49" s="23">
        <f>SUM(B49,J49)</f>
        <v>0</v>
      </c>
      <c r="S49" s="31" t="str">
        <f>K49</f>
        <v>specify unit</v>
      </c>
      <c r="T49" s="23">
        <f>SUM(D49,L49)</f>
        <v>0</v>
      </c>
      <c r="U49" s="26" t="str">
        <f>M49</f>
        <v>specify unit</v>
      </c>
      <c r="V49" s="27">
        <f>SUM(G49,O49)/IF(R49*T49&gt;0,R49*T49,1)</f>
        <v>0</v>
      </c>
      <c r="W49" s="23">
        <f>PRODUCT(R49,T49,V49)</f>
        <v>0</v>
      </c>
      <c r="X49" s="24"/>
      <c r="Y49" s="23">
        <f>W49</f>
        <v>0</v>
      </c>
      <c r="Z49" s="56"/>
      <c r="AE49" s="51"/>
    </row>
    <row r="50" spans="1:31" ht="13.5" customHeight="1">
      <c r="A50" s="44" t="s">
        <v>51</v>
      </c>
      <c r="B50" s="52"/>
      <c r="C50" s="15"/>
      <c r="D50" s="15"/>
      <c r="E50" s="15"/>
      <c r="F50" s="53"/>
      <c r="G50" s="13">
        <f>SUM(G51:G52)</f>
        <v>0</v>
      </c>
      <c r="H50" s="45"/>
      <c r="I50" s="13">
        <f>G50</f>
        <v>0</v>
      </c>
      <c r="J50" s="52"/>
      <c r="K50" s="15"/>
      <c r="L50" s="15"/>
      <c r="M50" s="15"/>
      <c r="N50" s="53"/>
      <c r="O50" s="13">
        <f>SUM(O51:O52)</f>
        <v>0</v>
      </c>
      <c r="P50" s="45"/>
      <c r="Q50" s="13">
        <f>O50</f>
        <v>0</v>
      </c>
      <c r="R50" s="15"/>
      <c r="S50" s="15"/>
      <c r="T50" s="15"/>
      <c r="U50" s="15"/>
      <c r="V50" s="15"/>
      <c r="W50" s="13">
        <f>SUM(W51:W52)</f>
        <v>0</v>
      </c>
      <c r="X50" s="45"/>
      <c r="Y50" s="13">
        <f>W50</f>
        <v>0</v>
      </c>
      <c r="AE50" s="54"/>
    </row>
    <row r="51" spans="1:31" ht="12.75" customHeight="1">
      <c r="A51" s="55"/>
      <c r="B51" s="56"/>
      <c r="C51" s="46" t="s">
        <v>46</v>
      </c>
      <c r="D51" s="21"/>
      <c r="E51" s="46" t="s">
        <v>46</v>
      </c>
      <c r="F51" s="47"/>
      <c r="G51" s="23">
        <f>ROUND(PRODUCT(B51,D51,F51),2)</f>
        <v>0</v>
      </c>
      <c r="H51" s="24"/>
      <c r="I51" s="23">
        <f>G51</f>
        <v>0</v>
      </c>
      <c r="J51" s="56"/>
      <c r="K51" s="31" t="str">
        <f>C51</f>
        <v>specify unit</v>
      </c>
      <c r="L51" s="21"/>
      <c r="M51" s="26" t="str">
        <f>E51</f>
        <v>specify unit</v>
      </c>
      <c r="N51" s="47"/>
      <c r="O51" s="23">
        <f>ROUND(PRODUCT(J51,L51,N51),2)</f>
        <v>0</v>
      </c>
      <c r="P51" s="24"/>
      <c r="Q51" s="23">
        <f>O51</f>
        <v>0</v>
      </c>
      <c r="R51" s="23">
        <f>SUM(B51,J51)</f>
        <v>0</v>
      </c>
      <c r="S51" s="31" t="str">
        <f>K51</f>
        <v>specify unit</v>
      </c>
      <c r="T51" s="23">
        <f>SUM(D51,L51)</f>
        <v>0</v>
      </c>
      <c r="U51" s="26" t="str">
        <f>M51</f>
        <v>specify unit</v>
      </c>
      <c r="V51" s="27">
        <f>SUM(G51,O51)/IF(R51*T51&gt;0,R51*T51,1)</f>
        <v>0</v>
      </c>
      <c r="W51" s="23">
        <f>PRODUCT(R51,T51,V51)</f>
        <v>0</v>
      </c>
      <c r="X51" s="24"/>
      <c r="Y51" s="23">
        <f>W51</f>
        <v>0</v>
      </c>
      <c r="Z51" s="56"/>
      <c r="AE51" s="51"/>
    </row>
    <row r="52" spans="1:31" ht="12.75" customHeight="1">
      <c r="A52" s="55"/>
      <c r="B52" s="56"/>
      <c r="C52" s="46" t="s">
        <v>46</v>
      </c>
      <c r="D52" s="21"/>
      <c r="E52" s="46" t="s">
        <v>46</v>
      </c>
      <c r="F52" s="47"/>
      <c r="G52" s="23">
        <f>ROUND(PRODUCT(B52,D52,F52),2)</f>
        <v>0</v>
      </c>
      <c r="H52" s="24"/>
      <c r="I52" s="23">
        <f>G52</f>
        <v>0</v>
      </c>
      <c r="J52" s="56"/>
      <c r="K52" s="31" t="str">
        <f>C52</f>
        <v>specify unit</v>
      </c>
      <c r="L52" s="21"/>
      <c r="M52" s="26" t="str">
        <f>E52</f>
        <v>specify unit</v>
      </c>
      <c r="N52" s="47"/>
      <c r="O52" s="23">
        <f>ROUND(PRODUCT(J52,L52,N52),2)</f>
        <v>0</v>
      </c>
      <c r="P52" s="24"/>
      <c r="Q52" s="23">
        <f>O52</f>
        <v>0</v>
      </c>
      <c r="R52" s="23">
        <f>SUM(B52,J52)</f>
        <v>0</v>
      </c>
      <c r="S52" s="31" t="str">
        <f>K52</f>
        <v>specify unit</v>
      </c>
      <c r="T52" s="23">
        <f>SUM(D52,L52)</f>
        <v>0</v>
      </c>
      <c r="U52" s="26" t="str">
        <f>M52</f>
        <v>specify unit</v>
      </c>
      <c r="V52" s="27">
        <f>SUM(G52,O52)/IF(R52*T52&gt;0,R52*T52,1)</f>
        <v>0</v>
      </c>
      <c r="W52" s="23">
        <f>PRODUCT(R52,T52,V52)</f>
        <v>0</v>
      </c>
      <c r="X52" s="24"/>
      <c r="Y52" s="23">
        <f>W52</f>
        <v>0</v>
      </c>
      <c r="Z52" s="56"/>
      <c r="AE52" s="51"/>
    </row>
    <row r="53" spans="1:31" ht="13.5" customHeight="1">
      <c r="A53" s="44" t="s">
        <v>52</v>
      </c>
      <c r="B53" s="52"/>
      <c r="C53" s="15"/>
      <c r="D53" s="15"/>
      <c r="E53" s="15"/>
      <c r="F53" s="53"/>
      <c r="G53" s="13">
        <f>SUM(G54:G54)</f>
        <v>0</v>
      </c>
      <c r="H53" s="45"/>
      <c r="I53" s="13">
        <f>G53</f>
        <v>0</v>
      </c>
      <c r="J53" s="52"/>
      <c r="K53" s="15"/>
      <c r="L53" s="15"/>
      <c r="M53" s="15"/>
      <c r="N53" s="53"/>
      <c r="O53" s="13">
        <f>SUM(O54:O54)</f>
        <v>0</v>
      </c>
      <c r="P53" s="45"/>
      <c r="Q53" s="13">
        <f>O53</f>
        <v>0</v>
      </c>
      <c r="R53" s="15"/>
      <c r="S53" s="15"/>
      <c r="T53" s="15"/>
      <c r="U53" s="15"/>
      <c r="V53" s="15"/>
      <c r="W53" s="13">
        <f>SUM(W54:W54)</f>
        <v>0</v>
      </c>
      <c r="X53" s="45"/>
      <c r="Y53" s="13">
        <f>W53</f>
        <v>0</v>
      </c>
      <c r="AE53" s="54"/>
    </row>
    <row r="54" spans="1:31" ht="12.75" customHeight="1">
      <c r="A54" s="55"/>
      <c r="B54" s="56"/>
      <c r="C54" s="46" t="s">
        <v>46</v>
      </c>
      <c r="D54" s="21"/>
      <c r="E54" s="46" t="s">
        <v>46</v>
      </c>
      <c r="F54" s="47"/>
      <c r="G54" s="23">
        <f>ROUND(PRODUCT(B54,D54,F54),2)</f>
        <v>0</v>
      </c>
      <c r="H54" s="24"/>
      <c r="I54" s="23">
        <f>G54</f>
        <v>0</v>
      </c>
      <c r="J54" s="56"/>
      <c r="K54" s="31" t="str">
        <f>C54</f>
        <v>specify unit</v>
      </c>
      <c r="L54" s="21"/>
      <c r="M54" s="26" t="str">
        <f>E54</f>
        <v>specify unit</v>
      </c>
      <c r="N54" s="47"/>
      <c r="O54" s="23">
        <f>ROUND(PRODUCT(J54,L54,N54),2)</f>
        <v>0</v>
      </c>
      <c r="P54" s="24"/>
      <c r="Q54" s="23">
        <f>O54</f>
        <v>0</v>
      </c>
      <c r="R54" s="23">
        <f>SUM(B54,J54)</f>
        <v>0</v>
      </c>
      <c r="S54" s="31" t="str">
        <f>K54</f>
        <v>specify unit</v>
      </c>
      <c r="T54" s="23">
        <f>SUM(D54,L54)</f>
        <v>0</v>
      </c>
      <c r="U54" s="26" t="str">
        <f>M54</f>
        <v>specify unit</v>
      </c>
      <c r="V54" s="27">
        <f>SUM(G54,O54)/IF(R54*T54&gt;0,R54*T54,1)</f>
        <v>0</v>
      </c>
      <c r="W54" s="23">
        <f>PRODUCT(R54,T54,V54)</f>
        <v>0</v>
      </c>
      <c r="X54" s="24"/>
      <c r="Y54" s="23">
        <f>W54</f>
        <v>0</v>
      </c>
      <c r="Z54" s="56"/>
      <c r="AE54" s="51"/>
    </row>
    <row r="55" spans="1:31" ht="15.75" customHeight="1">
      <c r="A55" s="59" t="s">
        <v>53</v>
      </c>
      <c r="B55" s="60"/>
      <c r="C55" s="60"/>
      <c r="D55" s="60"/>
      <c r="E55" s="60"/>
      <c r="F55" s="61"/>
      <c r="G55" s="62">
        <f>G5+G14+G23+G31+G34+G41+G50+G53</f>
        <v>0</v>
      </c>
      <c r="H55" s="24"/>
      <c r="I55" s="62">
        <f>I5+I14+I23+I31+I34+I41+I50+I53</f>
        <v>0</v>
      </c>
      <c r="J55" s="60"/>
      <c r="K55" s="60"/>
      <c r="L55" s="60"/>
      <c r="M55" s="60"/>
      <c r="N55" s="61"/>
      <c r="O55" s="62">
        <f>O5+O14+O23+O31+O34+O41+O50+O53</f>
        <v>0</v>
      </c>
      <c r="P55" s="24"/>
      <c r="Q55" s="62">
        <f>Q5+Q14+Q23+Q31+Q34+Q41+Q50+Q53</f>
        <v>0</v>
      </c>
      <c r="R55" s="60"/>
      <c r="S55" s="60"/>
      <c r="T55" s="60"/>
      <c r="U55" s="60"/>
      <c r="V55" s="61"/>
      <c r="W55" s="62">
        <f>W5+W14+W23+W31+W34+W41+W50+W53</f>
        <v>0</v>
      </c>
      <c r="X55" s="24"/>
      <c r="Y55" s="62">
        <f>Y5+Y14+Y23+Y31+Y34+Y41+Y50+Y53</f>
        <v>0</v>
      </c>
    </row>
    <row r="56" spans="1:31" s="17" customFormat="1" ht="15.75" customHeight="1">
      <c r="A56" s="63" t="s">
        <v>54</v>
      </c>
      <c r="B56" s="52"/>
      <c r="C56" s="15"/>
      <c r="D56" s="15"/>
      <c r="E56" s="15"/>
      <c r="F56" s="64" t="s">
        <v>55</v>
      </c>
      <c r="G56" s="65">
        <f>G57</f>
        <v>0</v>
      </c>
      <c r="H56" s="45"/>
      <c r="I56" s="13">
        <f>I57</f>
        <v>0</v>
      </c>
      <c r="J56" s="52"/>
      <c r="K56" s="15"/>
      <c r="L56" s="15"/>
      <c r="M56" s="15"/>
      <c r="N56" s="64" t="s">
        <v>55</v>
      </c>
      <c r="O56" s="65">
        <f>O57</f>
        <v>0</v>
      </c>
      <c r="P56" s="45"/>
      <c r="Q56" s="13">
        <f>Q57</f>
        <v>0</v>
      </c>
      <c r="R56" s="52"/>
      <c r="S56" s="15"/>
      <c r="T56" s="15"/>
      <c r="U56" s="15"/>
      <c r="V56" s="64" t="s">
        <v>55</v>
      </c>
      <c r="W56" s="13">
        <f>W57</f>
        <v>0</v>
      </c>
      <c r="X56" s="45"/>
      <c r="Y56" s="13">
        <f>Y57</f>
        <v>0</v>
      </c>
    </row>
    <row r="57" spans="1:31" ht="23.25" customHeight="1">
      <c r="A57" s="66" t="s">
        <v>56</v>
      </c>
      <c r="B57" s="67">
        <v>0</v>
      </c>
      <c r="C57" s="68" t="s">
        <v>57</v>
      </c>
      <c r="D57" s="69"/>
      <c r="E57" s="69"/>
      <c r="F57" s="70">
        <f>G55</f>
        <v>0</v>
      </c>
      <c r="G57" s="71">
        <f>ROUND(PRODUCT(B57,F57),2)%</f>
        <v>0</v>
      </c>
      <c r="H57" s="72"/>
      <c r="I57" s="23">
        <f>G57</f>
        <v>0</v>
      </c>
      <c r="J57" s="68">
        <f>B57</f>
        <v>0</v>
      </c>
      <c r="K57" s="68" t="s">
        <v>57</v>
      </c>
      <c r="L57" s="69"/>
      <c r="M57" s="69"/>
      <c r="N57" s="70">
        <f>O55</f>
        <v>0</v>
      </c>
      <c r="O57" s="71">
        <f>ROUND(PRODUCT(J57,N57),2)%</f>
        <v>0</v>
      </c>
      <c r="P57" s="72"/>
      <c r="Q57" s="23">
        <f>O57</f>
        <v>0</v>
      </c>
      <c r="R57" s="68">
        <f>J57</f>
        <v>0</v>
      </c>
      <c r="S57" s="68" t="s">
        <v>57</v>
      </c>
      <c r="T57" s="69"/>
      <c r="U57" s="69"/>
      <c r="V57" s="70">
        <f>W55</f>
        <v>0</v>
      </c>
      <c r="W57" s="71">
        <f>ROUND(PRODUCT(R57,V57),2)%</f>
        <v>0</v>
      </c>
      <c r="X57" s="72"/>
      <c r="Y57" s="23">
        <f>W57</f>
        <v>0</v>
      </c>
    </row>
    <row r="58" spans="1:31" ht="28.5" customHeight="1">
      <c r="A58" s="73" t="s">
        <v>58</v>
      </c>
      <c r="B58" s="74"/>
      <c r="C58" s="74"/>
      <c r="D58" s="74"/>
      <c r="E58" s="74"/>
      <c r="F58" s="75"/>
      <c r="G58" s="76">
        <f>SUM(G59:G61)</f>
        <v>0</v>
      </c>
      <c r="H58" s="44">
        <f>SUM(H59:H61)</f>
        <v>0</v>
      </c>
      <c r="I58" s="77">
        <f>SUM(I59:I61)</f>
        <v>0</v>
      </c>
      <c r="J58" s="74"/>
      <c r="K58" s="74"/>
      <c r="L58" s="74"/>
      <c r="M58" s="74"/>
      <c r="N58" s="75"/>
      <c r="O58" s="76">
        <f>SUM(O59:O61)</f>
        <v>0</v>
      </c>
      <c r="P58" s="44">
        <f>SUM(P59:P61)</f>
        <v>0</v>
      </c>
      <c r="Q58" s="77">
        <f>SUM(Q59:Q61)</f>
        <v>0</v>
      </c>
      <c r="R58" s="74"/>
      <c r="S58" s="74"/>
      <c r="T58" s="74"/>
      <c r="U58" s="74"/>
      <c r="V58" s="75"/>
      <c r="W58" s="76">
        <f>SUM(W59:W61)</f>
        <v>0</v>
      </c>
      <c r="X58" s="44">
        <f>SUM(X59:X61)</f>
        <v>0</v>
      </c>
      <c r="Y58" s="77">
        <f>SUM(Y59:Y61)</f>
        <v>0</v>
      </c>
    </row>
    <row r="59" spans="1:31" s="17" customFormat="1" ht="15" customHeight="1">
      <c r="A59" s="34" t="str">
        <f>'Co-applicant 1'!A1</f>
        <v>Co-applicant 1: [name of institution]</v>
      </c>
      <c r="B59" s="78"/>
      <c r="C59" s="78"/>
      <c r="D59" s="78"/>
      <c r="E59" s="79"/>
      <c r="F59" s="79"/>
      <c r="G59" s="80">
        <f>'Co-applicant 1'!G60</f>
        <v>0</v>
      </c>
      <c r="H59" s="24"/>
      <c r="I59" s="23">
        <f>'Co-applicant 1'!I60</f>
        <v>0</v>
      </c>
      <c r="J59" s="78"/>
      <c r="K59" s="78"/>
      <c r="L59" s="78"/>
      <c r="M59" s="79"/>
      <c r="N59" s="79"/>
      <c r="O59" s="80">
        <f>'Co-applicant 1'!O60</f>
        <v>0</v>
      </c>
      <c r="P59" s="24"/>
      <c r="Q59" s="23">
        <f>'Co-applicant 1'!Q60</f>
        <v>0</v>
      </c>
      <c r="R59" s="78"/>
      <c r="S59" s="78"/>
      <c r="T59" s="78"/>
      <c r="U59" s="79"/>
      <c r="V59" s="79"/>
      <c r="W59" s="80">
        <f>'Co-applicant 1'!W60</f>
        <v>0</v>
      </c>
      <c r="X59" s="24"/>
      <c r="Y59" s="23">
        <f>'Co-applicant 1'!Y60</f>
        <v>0</v>
      </c>
    </row>
    <row r="60" spans="1:31" ht="15" customHeight="1">
      <c r="A60" s="36" t="str">
        <f>'Co-applicant 2'!A1</f>
        <v>Co-applicant 2: [name of institution]</v>
      </c>
      <c r="B60" s="81"/>
      <c r="C60" s="81"/>
      <c r="D60" s="81"/>
      <c r="E60" s="82"/>
      <c r="F60" s="82"/>
      <c r="G60" s="83">
        <f>'Co-applicant 2'!G60</f>
        <v>0</v>
      </c>
      <c r="H60" s="24"/>
      <c r="I60" s="83">
        <f>'Co-applicant 2'!I60</f>
        <v>0</v>
      </c>
      <c r="J60" s="81"/>
      <c r="K60" s="81"/>
      <c r="L60" s="81"/>
      <c r="M60" s="82"/>
      <c r="N60" s="82"/>
      <c r="O60" s="83">
        <f>'Co-applicant 2'!O60</f>
        <v>0</v>
      </c>
      <c r="P60" s="24"/>
      <c r="Q60" s="83">
        <f>'Co-applicant 2'!Q60</f>
        <v>0</v>
      </c>
      <c r="R60" s="81"/>
      <c r="S60" s="81"/>
      <c r="T60" s="81"/>
      <c r="U60" s="82"/>
      <c r="V60" s="82"/>
      <c r="W60" s="83">
        <f>'Co-applicant 2'!W60</f>
        <v>0</v>
      </c>
      <c r="X60" s="24"/>
      <c r="Y60" s="83">
        <f>'Co-applicant 2'!Y60</f>
        <v>0</v>
      </c>
    </row>
    <row r="61" spans="1:31" ht="15" customHeight="1">
      <c r="A61" s="36" t="str">
        <f>'Co-applicant 3'!A1</f>
        <v>Co-applicant 3: [name of institution]</v>
      </c>
      <c r="B61" s="81"/>
      <c r="C61" s="81"/>
      <c r="D61" s="81"/>
      <c r="E61" s="82"/>
      <c r="F61" s="82"/>
      <c r="G61" s="83">
        <f>'Co-applicant 3'!G60</f>
        <v>0</v>
      </c>
      <c r="H61" s="84"/>
      <c r="I61" s="83">
        <f>'Co-applicant 3'!I60</f>
        <v>0</v>
      </c>
      <c r="J61" s="81"/>
      <c r="K61" s="81"/>
      <c r="L61" s="81"/>
      <c r="M61" s="82"/>
      <c r="N61" s="82"/>
      <c r="O61" s="83">
        <f>'Co-applicant 3'!O60</f>
        <v>0</v>
      </c>
      <c r="P61" s="84"/>
      <c r="Q61" s="83">
        <f>'Co-applicant 3'!Q60</f>
        <v>0</v>
      </c>
      <c r="R61" s="81"/>
      <c r="S61" s="81"/>
      <c r="T61" s="81"/>
      <c r="U61" s="82"/>
      <c r="V61" s="82"/>
      <c r="W61" s="83">
        <f>'Co-applicant 3'!W60</f>
        <v>0</v>
      </c>
      <c r="X61" s="84"/>
      <c r="Y61" s="83">
        <f>'Co-applicant 3'!Y60</f>
        <v>0</v>
      </c>
    </row>
    <row r="62" spans="1:31" ht="15" customHeight="1">
      <c r="A62" s="85" t="s">
        <v>59</v>
      </c>
      <c r="B62" s="74"/>
      <c r="C62" s="74"/>
      <c r="D62" s="74"/>
      <c r="E62" s="74"/>
      <c r="F62" s="75"/>
      <c r="G62" s="76"/>
      <c r="H62" s="44">
        <f>SUM(H63:H65)</f>
        <v>0</v>
      </c>
      <c r="I62" s="77">
        <f>SUM(I63:I65)</f>
        <v>0</v>
      </c>
      <c r="J62" s="74"/>
      <c r="K62" s="74"/>
      <c r="L62" s="74"/>
      <c r="M62" s="74"/>
      <c r="N62" s="75"/>
      <c r="O62" s="76"/>
      <c r="P62" s="44">
        <f>SUM(P63:P65)</f>
        <v>0</v>
      </c>
      <c r="Q62" s="77">
        <f>SUM(Q63:Q65)</f>
        <v>0</v>
      </c>
      <c r="R62" s="74"/>
      <c r="S62" s="74"/>
      <c r="T62" s="74"/>
      <c r="U62" s="74"/>
      <c r="V62" s="75"/>
      <c r="W62" s="76"/>
      <c r="X62" s="44">
        <f>SUM(X63:X65)</f>
        <v>0</v>
      </c>
      <c r="Y62" s="77">
        <f>SUM(Y63:Y65)</f>
        <v>0</v>
      </c>
    </row>
    <row r="63" spans="1:31" ht="15" customHeight="1">
      <c r="A63" s="49"/>
      <c r="B63" s="86"/>
      <c r="C63" s="86"/>
      <c r="D63" s="86"/>
      <c r="E63" s="86"/>
      <c r="F63" s="86"/>
      <c r="G63" s="87"/>
      <c r="H63" s="88"/>
      <c r="I63" s="23">
        <f>H63</f>
        <v>0</v>
      </c>
      <c r="J63" s="86"/>
      <c r="K63" s="86"/>
      <c r="L63" s="86"/>
      <c r="M63" s="86"/>
      <c r="N63" s="86"/>
      <c r="O63" s="87"/>
      <c r="P63" s="88"/>
      <c r="Q63" s="23">
        <f>P63</f>
        <v>0</v>
      </c>
      <c r="R63" s="86"/>
      <c r="S63" s="86"/>
      <c r="T63" s="86"/>
      <c r="U63" s="86"/>
      <c r="V63" s="86"/>
      <c r="W63" s="87"/>
      <c r="X63" s="80">
        <f>H63+P63</f>
        <v>0</v>
      </c>
      <c r="Y63" s="23">
        <f>X63</f>
        <v>0</v>
      </c>
    </row>
    <row r="64" spans="1:31" ht="15" customHeight="1">
      <c r="A64" s="34"/>
      <c r="B64" s="79"/>
      <c r="C64" s="79"/>
      <c r="D64" s="79"/>
      <c r="E64" s="79"/>
      <c r="F64" s="79"/>
      <c r="G64" s="87"/>
      <c r="H64" s="88"/>
      <c r="I64" s="23">
        <f>H64</f>
        <v>0</v>
      </c>
      <c r="J64" s="79"/>
      <c r="K64" s="79"/>
      <c r="L64" s="79"/>
      <c r="M64" s="79"/>
      <c r="N64" s="79"/>
      <c r="O64" s="87"/>
      <c r="P64" s="88"/>
      <c r="Q64" s="23">
        <f>P64</f>
        <v>0</v>
      </c>
      <c r="R64" s="79"/>
      <c r="S64" s="79"/>
      <c r="T64" s="79"/>
      <c r="U64" s="79"/>
      <c r="V64" s="79"/>
      <c r="W64" s="87"/>
      <c r="X64" s="80">
        <f>H64+P64</f>
        <v>0</v>
      </c>
      <c r="Y64" s="23">
        <f>X64</f>
        <v>0</v>
      </c>
    </row>
    <row r="65" spans="1:25" ht="14.25" customHeight="1">
      <c r="A65" s="34"/>
      <c r="B65" s="79"/>
      <c r="C65" s="79"/>
      <c r="D65" s="79"/>
      <c r="E65" s="79"/>
      <c r="F65" s="79"/>
      <c r="G65" s="89"/>
      <c r="H65" s="88"/>
      <c r="I65" s="23">
        <f>H65</f>
        <v>0</v>
      </c>
      <c r="J65" s="79"/>
      <c r="K65" s="79"/>
      <c r="L65" s="79"/>
      <c r="M65" s="79"/>
      <c r="N65" s="79"/>
      <c r="O65" s="89"/>
      <c r="P65" s="88"/>
      <c r="Q65" s="23">
        <f>P65</f>
        <v>0</v>
      </c>
      <c r="R65" s="79"/>
      <c r="S65" s="79"/>
      <c r="T65" s="79"/>
      <c r="U65" s="79"/>
      <c r="V65" s="79"/>
      <c r="W65" s="89"/>
      <c r="X65" s="80">
        <f>H65+P65</f>
        <v>0</v>
      </c>
      <c r="Y65" s="23">
        <f>X65</f>
        <v>0</v>
      </c>
    </row>
    <row r="66" spans="1:25" ht="19.5" customHeight="1">
      <c r="A66" s="59" t="s">
        <v>60</v>
      </c>
      <c r="B66" s="90"/>
      <c r="C66" s="90"/>
      <c r="D66" s="90"/>
      <c r="E66" s="90"/>
      <c r="F66" s="91"/>
      <c r="G66" s="62">
        <f>SUM(G55+G56+G58)</f>
        <v>0</v>
      </c>
      <c r="H66" s="62">
        <f>SUM(H62)</f>
        <v>0</v>
      </c>
      <c r="I66" s="62">
        <f>SUM(I55+I56+I58+I62)</f>
        <v>0</v>
      </c>
      <c r="J66" s="90"/>
      <c r="K66" s="90"/>
      <c r="L66" s="90"/>
      <c r="M66" s="90"/>
      <c r="N66" s="91"/>
      <c r="O66" s="62">
        <f>SUM(O55+O56+O58)</f>
        <v>0</v>
      </c>
      <c r="P66" s="62">
        <f>SUM(P62)</f>
        <v>0</v>
      </c>
      <c r="Q66" s="62">
        <f>SUM(Q55+Q56+Q58+Q62)</f>
        <v>0</v>
      </c>
      <c r="R66" s="90"/>
      <c r="S66" s="90"/>
      <c r="T66" s="90"/>
      <c r="U66" s="90"/>
      <c r="V66" s="91"/>
      <c r="W66" s="62">
        <f>SUM(W55+W56+W58)</f>
        <v>0</v>
      </c>
      <c r="X66" s="62">
        <f>SUM(X62)</f>
        <v>0</v>
      </c>
      <c r="Y66" s="62">
        <f>SUM(Y55+Y56+Y58+Y62)</f>
        <v>0</v>
      </c>
    </row>
    <row r="68" spans="1:25" ht="12.75" customHeight="1">
      <c r="A68" s="98" t="s">
        <v>61</v>
      </c>
    </row>
    <row r="69" spans="1:25" s="17" customFormat="1" ht="12.75" customHeight="1">
      <c r="A69" s="98" t="s">
        <v>62</v>
      </c>
    </row>
    <row r="70" spans="1:25" ht="12.75" customHeight="1">
      <c r="A70" s="98" t="s">
        <v>63</v>
      </c>
    </row>
    <row r="71" spans="1:25" ht="12.75" customHeight="1">
      <c r="A71" s="98" t="s">
        <v>64</v>
      </c>
    </row>
    <row r="72" spans="1:25" ht="12.75" customHeight="1">
      <c r="A72" s="98" t="s">
        <v>65</v>
      </c>
    </row>
    <row r="73" spans="1:25" ht="12.75" customHeight="1">
      <c r="A73" s="98" t="s">
        <v>66</v>
      </c>
    </row>
    <row r="74" spans="1:25" ht="12" customHeight="1">
      <c r="A74" s="98" t="s">
        <v>67</v>
      </c>
    </row>
  </sheetData>
  <sheetProtection sheet="1" formatColumns="0" formatRows="0" insertRows="0"/>
  <mergeCells count="6">
    <mergeCell ref="R3:Y3"/>
    <mergeCell ref="A5:F5"/>
    <mergeCell ref="A1:I1"/>
    <mergeCell ref="B2:I2"/>
    <mergeCell ref="B3:I3"/>
    <mergeCell ref="J3:Q3"/>
  </mergeCells>
  <printOptions horizontalCentered="1"/>
  <pageMargins left="0.51180555555555596" right="0.51180555555555596" top="1.1812499999999999" bottom="0.74791666666666701"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68"/>
  <sheetViews>
    <sheetView showGridLines="0" zoomScale="60" zoomScaleNormal="60" workbookViewId="0">
      <pane xSplit="1" ySplit="2" topLeftCell="B3" activePane="bottomRight" state="frozen"/>
      <selection pane="bottomRight" activeCell="G52" sqref="G52"/>
      <selection pane="bottomLeft" activeCell="A3" sqref="A3"/>
      <selection pane="topRight" activeCell="B1" sqref="B1"/>
    </sheetView>
  </sheetViews>
  <sheetFormatPr defaultColWidth="30" defaultRowHeight="12" outlineLevelCol="1"/>
  <cols>
    <col min="1" max="1" width="56.42578125" style="4" customWidth="1"/>
    <col min="2" max="2" width="8.7109375" style="4" customWidth="1" outlineLevel="1"/>
    <col min="3" max="5" width="12.7109375" style="4" customWidth="1" outlineLevel="1"/>
    <col min="6" max="6" width="14.28515625" style="4" customWidth="1" outlineLevel="1"/>
    <col min="7" max="7" width="14.7109375" style="4" customWidth="1" outlineLevel="1"/>
    <col min="8" max="8" width="18.42578125" style="4" customWidth="1" outlineLevel="1"/>
    <col min="9" max="9" width="13.42578125" style="4" customWidth="1" outlineLevel="1"/>
    <col min="10" max="10" width="8.7109375" style="4" customWidth="1" outlineLevel="1"/>
    <col min="11" max="13" width="12.7109375" style="4" customWidth="1" outlineLevel="1"/>
    <col min="14" max="14" width="14.28515625" style="4" customWidth="1" outlineLevel="1"/>
    <col min="15" max="16" width="16.42578125" style="4" customWidth="1" outlineLevel="1"/>
    <col min="17" max="17" width="17.28515625" style="4" customWidth="1" outlineLevel="1"/>
    <col min="18" max="18" width="9.42578125" style="4" customWidth="1"/>
    <col min="19" max="21" width="12.7109375" style="4" customWidth="1"/>
    <col min="22" max="22" width="14.28515625" style="4" customWidth="1"/>
    <col min="23" max="25" width="16.7109375" style="4" customWidth="1"/>
    <col min="26" max="16384" width="30" style="4"/>
  </cols>
  <sheetData>
    <row r="1" spans="1:26" s="7" customFormat="1" ht="21" customHeight="1">
      <c r="A1" s="92" t="s">
        <v>68</v>
      </c>
      <c r="B1" s="101" t="s">
        <v>30</v>
      </c>
      <c r="C1" s="101"/>
      <c r="D1" s="101"/>
      <c r="E1" s="101"/>
      <c r="F1" s="101"/>
      <c r="G1" s="101"/>
      <c r="H1" s="101"/>
      <c r="I1" s="101"/>
      <c r="J1" s="101" t="s">
        <v>31</v>
      </c>
      <c r="K1" s="101"/>
      <c r="L1" s="101"/>
      <c r="M1" s="101"/>
      <c r="N1" s="101"/>
      <c r="O1" s="101"/>
      <c r="P1" s="101"/>
      <c r="Q1" s="101"/>
      <c r="R1" s="102" t="s">
        <v>32</v>
      </c>
      <c r="S1" s="102"/>
      <c r="T1" s="102"/>
      <c r="U1" s="102"/>
      <c r="V1" s="102"/>
      <c r="W1" s="102"/>
      <c r="X1" s="102"/>
      <c r="Y1" s="102"/>
    </row>
    <row r="2" spans="1:26" ht="52.5" customHeight="1">
      <c r="A2" s="8" t="s">
        <v>33</v>
      </c>
      <c r="B2" s="8" t="s">
        <v>34</v>
      </c>
      <c r="C2" s="9" t="s">
        <v>35</v>
      </c>
      <c r="D2" s="9" t="s">
        <v>34</v>
      </c>
      <c r="E2" s="9" t="s">
        <v>36</v>
      </c>
      <c r="F2" s="10" t="s">
        <v>37</v>
      </c>
      <c r="G2" s="10" t="s">
        <v>38</v>
      </c>
      <c r="H2" s="10" t="s">
        <v>39</v>
      </c>
      <c r="I2" s="11" t="s">
        <v>40</v>
      </c>
      <c r="J2" s="8" t="s">
        <v>34</v>
      </c>
      <c r="K2" s="9" t="s">
        <v>35</v>
      </c>
      <c r="L2" s="9" t="s">
        <v>34</v>
      </c>
      <c r="M2" s="9" t="s">
        <v>36</v>
      </c>
      <c r="N2" s="10" t="s">
        <v>37</v>
      </c>
      <c r="O2" s="10" t="s">
        <v>38</v>
      </c>
      <c r="P2" s="10" t="s">
        <v>39</v>
      </c>
      <c r="Q2" s="11" t="s">
        <v>40</v>
      </c>
      <c r="R2" s="8" t="s">
        <v>34</v>
      </c>
      <c r="S2" s="12" t="s">
        <v>35</v>
      </c>
      <c r="T2" s="9" t="s">
        <v>34</v>
      </c>
      <c r="U2" s="9" t="s">
        <v>36</v>
      </c>
      <c r="V2" s="10" t="s">
        <v>37</v>
      </c>
      <c r="W2" s="10" t="s">
        <v>38</v>
      </c>
      <c r="X2" s="10" t="s">
        <v>39</v>
      </c>
      <c r="Y2" s="11" t="s">
        <v>40</v>
      </c>
      <c r="Z2" s="11" t="s">
        <v>41</v>
      </c>
    </row>
    <row r="3" spans="1:26" s="17" customFormat="1" ht="43.5" customHeight="1">
      <c r="A3" s="99" t="s">
        <v>42</v>
      </c>
      <c r="B3" s="99"/>
      <c r="C3" s="99"/>
      <c r="D3" s="99"/>
      <c r="E3" s="99"/>
      <c r="F3" s="99"/>
      <c r="G3" s="13">
        <f>SUM(G4:G11)</f>
        <v>0</v>
      </c>
      <c r="H3" s="14"/>
      <c r="I3" s="13">
        <f>G3</f>
        <v>0</v>
      </c>
      <c r="J3" s="15"/>
      <c r="K3" s="15"/>
      <c r="L3" s="15"/>
      <c r="M3" s="15"/>
      <c r="N3" s="15"/>
      <c r="O3" s="13">
        <f>SUM(O4:O11)</f>
        <v>0</v>
      </c>
      <c r="P3" s="14"/>
      <c r="Q3" s="13">
        <f>O3</f>
        <v>0</v>
      </c>
      <c r="R3" s="15"/>
      <c r="S3" s="15"/>
      <c r="T3" s="15"/>
      <c r="U3" s="15"/>
      <c r="V3" s="16"/>
      <c r="W3" s="13">
        <f>SUM(W4:W11)</f>
        <v>0</v>
      </c>
      <c r="X3" s="14"/>
      <c r="Y3" s="13">
        <f>W3</f>
        <v>0</v>
      </c>
    </row>
    <row r="4" spans="1:26" ht="15.75" customHeight="1">
      <c r="A4" s="93"/>
      <c r="B4" s="35"/>
      <c r="C4" s="20" t="s">
        <v>43</v>
      </c>
      <c r="D4" s="35"/>
      <c r="E4" s="22" t="s">
        <v>44</v>
      </c>
      <c r="F4" s="21"/>
      <c r="G4" s="23">
        <f>ROUND(PRODUCT(B4,D4,F4),2)</f>
        <v>0</v>
      </c>
      <c r="H4" s="24"/>
      <c r="I4" s="23">
        <f>G4</f>
        <v>0</v>
      </c>
      <c r="J4" s="35"/>
      <c r="K4" s="25" t="str">
        <f>C4</f>
        <v>person</v>
      </c>
      <c r="L4" s="35"/>
      <c r="M4" s="26" t="str">
        <f>E4</f>
        <v>month</v>
      </c>
      <c r="N4" s="21"/>
      <c r="O4" s="23">
        <f>ROUND(PRODUCT(J4,L4,N4),2)</f>
        <v>0</v>
      </c>
      <c r="P4" s="24"/>
      <c r="Q4" s="23">
        <f>O4</f>
        <v>0</v>
      </c>
      <c r="R4" s="23">
        <f>SUM(B4,J4)</f>
        <v>0</v>
      </c>
      <c r="S4" s="25" t="str">
        <f>K4</f>
        <v>person</v>
      </c>
      <c r="T4" s="23">
        <f>SUM(D4,L4)</f>
        <v>0</v>
      </c>
      <c r="U4" s="26" t="str">
        <f>M4</f>
        <v>month</v>
      </c>
      <c r="V4" s="27">
        <f>SUM(G4,O4)/IF(R4*T4&gt;0,R4*T4,1)</f>
        <v>0</v>
      </c>
      <c r="W4" s="23">
        <f>PRODUCT(R4,T4,V4)</f>
        <v>0</v>
      </c>
      <c r="X4" s="24"/>
      <c r="Y4" s="23">
        <f>W4</f>
        <v>0</v>
      </c>
      <c r="Z4" s="35"/>
    </row>
    <row r="5" spans="1:26" ht="15.75" customHeight="1">
      <c r="A5" s="34"/>
      <c r="B5" s="35"/>
      <c r="C5" s="30" t="s">
        <v>43</v>
      </c>
      <c r="D5" s="35"/>
      <c r="E5" s="22" t="s">
        <v>44</v>
      </c>
      <c r="F5" s="21"/>
      <c r="G5" s="23">
        <f>ROUND(PRODUCT(B5,D5,F5),2)</f>
        <v>0</v>
      </c>
      <c r="H5" s="24"/>
      <c r="I5" s="23">
        <f>G5</f>
        <v>0</v>
      </c>
      <c r="J5" s="35"/>
      <c r="K5" s="31" t="str">
        <f>C5</f>
        <v>person</v>
      </c>
      <c r="L5" s="35"/>
      <c r="M5" s="26" t="str">
        <f>E5</f>
        <v>month</v>
      </c>
      <c r="N5" s="21"/>
      <c r="O5" s="23">
        <f>ROUND(PRODUCT(J5,L5,N5),2)</f>
        <v>0</v>
      </c>
      <c r="P5" s="24"/>
      <c r="Q5" s="23">
        <f>O5</f>
        <v>0</v>
      </c>
      <c r="R5" s="23">
        <f>SUM(B5,J5)</f>
        <v>0</v>
      </c>
      <c r="S5" s="31" t="str">
        <f>K5</f>
        <v>person</v>
      </c>
      <c r="T5" s="23">
        <f>SUM(D5,L5)</f>
        <v>0</v>
      </c>
      <c r="U5" s="26" t="str">
        <f>M5</f>
        <v>month</v>
      </c>
      <c r="V5" s="27">
        <f>SUM(G5,O5)/IF(R5*T5&gt;0,R5*T5,1)</f>
        <v>0</v>
      </c>
      <c r="W5" s="23">
        <f>PRODUCT(R5,T5,V5)</f>
        <v>0</v>
      </c>
      <c r="X5" s="24"/>
      <c r="Y5" s="23">
        <f>W5</f>
        <v>0</v>
      </c>
      <c r="Z5" s="35"/>
    </row>
    <row r="6" spans="1:26" ht="15.75" customHeight="1">
      <c r="A6" s="34"/>
      <c r="B6" s="35"/>
      <c r="C6" s="30" t="s">
        <v>43</v>
      </c>
      <c r="D6" s="35"/>
      <c r="E6" s="22" t="s">
        <v>44</v>
      </c>
      <c r="F6" s="21"/>
      <c r="G6" s="23">
        <f>ROUND(PRODUCT(B6,D6,F6),2)</f>
        <v>0</v>
      </c>
      <c r="H6" s="24"/>
      <c r="I6" s="23">
        <f>G6</f>
        <v>0</v>
      </c>
      <c r="J6" s="35"/>
      <c r="K6" s="31" t="str">
        <f>C6</f>
        <v>person</v>
      </c>
      <c r="L6" s="35"/>
      <c r="M6" s="26" t="str">
        <f>E6</f>
        <v>month</v>
      </c>
      <c r="N6" s="21"/>
      <c r="O6" s="23">
        <f>ROUND(PRODUCT(J6,L6,N6),2)</f>
        <v>0</v>
      </c>
      <c r="P6" s="24"/>
      <c r="Q6" s="23">
        <f>O6</f>
        <v>0</v>
      </c>
      <c r="R6" s="23">
        <f>SUM(B6,J6)</f>
        <v>0</v>
      </c>
      <c r="S6" s="31" t="str">
        <f>K6</f>
        <v>person</v>
      </c>
      <c r="T6" s="23">
        <f>SUM(D6,L6)</f>
        <v>0</v>
      </c>
      <c r="U6" s="26" t="str">
        <f>M6</f>
        <v>month</v>
      </c>
      <c r="V6" s="27">
        <f>SUM(G6,O6)/IF(R6*T6&gt;0,R6*T6,1)</f>
        <v>0</v>
      </c>
      <c r="W6" s="23">
        <f>PRODUCT(R6,T6,V6)</f>
        <v>0</v>
      </c>
      <c r="X6" s="24"/>
      <c r="Y6" s="23">
        <f>W6</f>
        <v>0</v>
      </c>
      <c r="Z6" s="35"/>
    </row>
    <row r="7" spans="1:26" ht="15.75" customHeight="1">
      <c r="A7" s="36"/>
      <c r="B7" s="35"/>
      <c r="C7" s="30" t="s">
        <v>43</v>
      </c>
      <c r="D7" s="35"/>
      <c r="E7" s="22" t="s">
        <v>44</v>
      </c>
      <c r="F7" s="21"/>
      <c r="G7" s="23">
        <f>ROUND(PRODUCT(B7,D7,F7),2)</f>
        <v>0</v>
      </c>
      <c r="H7" s="24"/>
      <c r="I7" s="23">
        <f>G7</f>
        <v>0</v>
      </c>
      <c r="J7" s="35"/>
      <c r="K7" s="31" t="str">
        <f>C7</f>
        <v>person</v>
      </c>
      <c r="L7" s="35"/>
      <c r="M7" s="26" t="str">
        <f>E7</f>
        <v>month</v>
      </c>
      <c r="N7" s="21"/>
      <c r="O7" s="23">
        <f>ROUND(PRODUCT(J7,L7,N7),2)</f>
        <v>0</v>
      </c>
      <c r="P7" s="24"/>
      <c r="Q7" s="23">
        <f>O7</f>
        <v>0</v>
      </c>
      <c r="R7" s="23">
        <f>SUM(B7,J7)</f>
        <v>0</v>
      </c>
      <c r="S7" s="31" t="str">
        <f>K7</f>
        <v>person</v>
      </c>
      <c r="T7" s="23">
        <f>SUM(D7,L7)</f>
        <v>0</v>
      </c>
      <c r="U7" s="26" t="str">
        <f>M7</f>
        <v>month</v>
      </c>
      <c r="V7" s="27">
        <f>SUM(G7,O7)/IF(R7*T7&gt;0,R7*T7,1)</f>
        <v>0</v>
      </c>
      <c r="W7" s="23">
        <f>PRODUCT(R7,T7,V7)</f>
        <v>0</v>
      </c>
      <c r="X7" s="24"/>
      <c r="Y7" s="23">
        <f>W7</f>
        <v>0</v>
      </c>
      <c r="Z7" s="35"/>
    </row>
    <row r="8" spans="1:26" ht="15.75" customHeight="1">
      <c r="A8" s="36"/>
      <c r="B8" s="35"/>
      <c r="C8" s="30" t="s">
        <v>43</v>
      </c>
      <c r="D8" s="35"/>
      <c r="E8" s="22" t="s">
        <v>44</v>
      </c>
      <c r="F8" s="21"/>
      <c r="G8" s="23">
        <f>ROUND(PRODUCT(B8,D8,F8),2)</f>
        <v>0</v>
      </c>
      <c r="H8" s="24"/>
      <c r="I8" s="23">
        <f>G8</f>
        <v>0</v>
      </c>
      <c r="J8" s="35"/>
      <c r="K8" s="31" t="str">
        <f>C8</f>
        <v>person</v>
      </c>
      <c r="L8" s="35"/>
      <c r="M8" s="26" t="str">
        <f>E8</f>
        <v>month</v>
      </c>
      <c r="N8" s="21"/>
      <c r="O8" s="23">
        <f>ROUND(PRODUCT(J8,L8,N8),2)</f>
        <v>0</v>
      </c>
      <c r="P8" s="24"/>
      <c r="Q8" s="23">
        <f>O8</f>
        <v>0</v>
      </c>
      <c r="R8" s="23">
        <f>SUM(B8,J8)</f>
        <v>0</v>
      </c>
      <c r="S8" s="31" t="str">
        <f>K8</f>
        <v>person</v>
      </c>
      <c r="T8" s="23">
        <f>SUM(D8,L8)</f>
        <v>0</v>
      </c>
      <c r="U8" s="26" t="str">
        <f>M8</f>
        <v>month</v>
      </c>
      <c r="V8" s="27">
        <f>SUM(G8,O8)/IF(R8*T8&gt;0,R8*T8,1)</f>
        <v>0</v>
      </c>
      <c r="W8" s="23">
        <f>PRODUCT(R8,T8,V8)</f>
        <v>0</v>
      </c>
      <c r="X8" s="24"/>
      <c r="Y8" s="23">
        <f>W8</f>
        <v>0</v>
      </c>
      <c r="Z8" s="35"/>
    </row>
    <row r="9" spans="1:26" ht="15.75" customHeight="1">
      <c r="A9" s="36"/>
      <c r="B9" s="35"/>
      <c r="C9" s="30" t="s">
        <v>43</v>
      </c>
      <c r="D9" s="35"/>
      <c r="E9" s="22" t="s">
        <v>44</v>
      </c>
      <c r="F9" s="21"/>
      <c r="G9" s="23">
        <f>ROUND(PRODUCT(B9,D9,F9),2)</f>
        <v>0</v>
      </c>
      <c r="H9" s="24"/>
      <c r="I9" s="23">
        <f>G9</f>
        <v>0</v>
      </c>
      <c r="J9" s="35"/>
      <c r="K9" s="31" t="str">
        <f>C9</f>
        <v>person</v>
      </c>
      <c r="L9" s="35"/>
      <c r="M9" s="26" t="str">
        <f>E9</f>
        <v>month</v>
      </c>
      <c r="N9" s="21"/>
      <c r="O9" s="23">
        <f>ROUND(PRODUCT(J9,L9,N9),2)</f>
        <v>0</v>
      </c>
      <c r="P9" s="24"/>
      <c r="Q9" s="23">
        <f>O9</f>
        <v>0</v>
      </c>
      <c r="R9" s="23">
        <f>SUM(B9,J9)</f>
        <v>0</v>
      </c>
      <c r="S9" s="31" t="str">
        <f>K9</f>
        <v>person</v>
      </c>
      <c r="T9" s="23">
        <f>SUM(D9,L9)</f>
        <v>0</v>
      </c>
      <c r="U9" s="26" t="str">
        <f>M9</f>
        <v>month</v>
      </c>
      <c r="V9" s="27">
        <f>SUM(G9,O9)/IF(R9*T9&gt;0,R9*T9,1)</f>
        <v>0</v>
      </c>
      <c r="W9" s="23">
        <f>PRODUCT(R9,T9,V9)</f>
        <v>0</v>
      </c>
      <c r="X9" s="24"/>
      <c r="Y9" s="23">
        <f>W9</f>
        <v>0</v>
      </c>
      <c r="Z9" s="35"/>
    </row>
    <row r="10" spans="1:26" ht="15.75" customHeight="1">
      <c r="A10" s="36"/>
      <c r="B10" s="35"/>
      <c r="C10" s="30" t="s">
        <v>43</v>
      </c>
      <c r="D10" s="35"/>
      <c r="E10" s="22" t="s">
        <v>44</v>
      </c>
      <c r="F10" s="21"/>
      <c r="G10" s="37">
        <f>ROUND(PRODUCT(B10,D10,F10),2)</f>
        <v>0</v>
      </c>
      <c r="H10" s="24"/>
      <c r="I10" s="37">
        <f>G10</f>
        <v>0</v>
      </c>
      <c r="J10" s="35"/>
      <c r="K10" s="38" t="str">
        <f>C10</f>
        <v>person</v>
      </c>
      <c r="L10" s="35"/>
      <c r="M10" s="39" t="str">
        <f>E10</f>
        <v>month</v>
      </c>
      <c r="N10" s="21"/>
      <c r="O10" s="37">
        <f>ROUND(PRODUCT(J10,L10,N10),2)</f>
        <v>0</v>
      </c>
      <c r="P10" s="24"/>
      <c r="Q10" s="37">
        <f>O10</f>
        <v>0</v>
      </c>
      <c r="R10" s="37">
        <f>SUM(B10,J10)</f>
        <v>0</v>
      </c>
      <c r="S10" s="38" t="str">
        <f>K10</f>
        <v>person</v>
      </c>
      <c r="T10" s="37">
        <f>SUM(D10,L10)</f>
        <v>0</v>
      </c>
      <c r="U10" s="39" t="str">
        <f>M10</f>
        <v>month</v>
      </c>
      <c r="V10" s="40">
        <f>SUM(G10,O10)/IF(R10*T10&gt;0,R10*T10,1)</f>
        <v>0</v>
      </c>
      <c r="W10" s="37">
        <f>PRODUCT(R10,T10,V10)</f>
        <v>0</v>
      </c>
      <c r="X10" s="24"/>
      <c r="Y10" s="37">
        <f>W10</f>
        <v>0</v>
      </c>
      <c r="Z10" s="35"/>
    </row>
    <row r="11" spans="1:26" ht="15.75" customHeight="1">
      <c r="A11" s="36"/>
      <c r="B11" s="41"/>
      <c r="C11" s="42" t="s">
        <v>43</v>
      </c>
      <c r="D11" s="41"/>
      <c r="E11" s="22" t="s">
        <v>44</v>
      </c>
      <c r="F11" s="21"/>
      <c r="G11" s="23">
        <f>ROUND(PRODUCT(B11,D11,F11),2)</f>
        <v>0</v>
      </c>
      <c r="H11" s="24"/>
      <c r="I11" s="23">
        <f>G11</f>
        <v>0</v>
      </c>
      <c r="J11" s="41"/>
      <c r="K11" s="43" t="str">
        <f>C11</f>
        <v>person</v>
      </c>
      <c r="L11" s="41"/>
      <c r="M11" s="26" t="str">
        <f>E11</f>
        <v>month</v>
      </c>
      <c r="N11" s="21"/>
      <c r="O11" s="23">
        <f>ROUND(PRODUCT(J11,L11,N11),2)</f>
        <v>0</v>
      </c>
      <c r="P11" s="24"/>
      <c r="Q11" s="23">
        <f>O11</f>
        <v>0</v>
      </c>
      <c r="R11" s="23">
        <f>SUM(B11,J11)</f>
        <v>0</v>
      </c>
      <c r="S11" s="43" t="str">
        <f>K11</f>
        <v>person</v>
      </c>
      <c r="T11" s="23">
        <f>SUM(D11,L11)</f>
        <v>0</v>
      </c>
      <c r="U11" s="26" t="str">
        <f>M11</f>
        <v>month</v>
      </c>
      <c r="V11" s="27">
        <f>SUM(G11,O11)/IF(R11*T11&gt;0,R11*T11,1)</f>
        <v>0</v>
      </c>
      <c r="W11" s="23">
        <f>PRODUCT(R11,T11,V11)</f>
        <v>0</v>
      </c>
      <c r="X11" s="24"/>
      <c r="Y11" s="23">
        <f>W11</f>
        <v>0</v>
      </c>
      <c r="Z11" s="41"/>
    </row>
    <row r="12" spans="1:26" s="17" customFormat="1" ht="15.75" customHeight="1">
      <c r="A12" s="44" t="s">
        <v>45</v>
      </c>
      <c r="B12" s="15"/>
      <c r="C12" s="15"/>
      <c r="D12" s="15"/>
      <c r="E12" s="15"/>
      <c r="F12" s="15"/>
      <c r="G12" s="13">
        <f>SUM(G13:G20)</f>
        <v>0</v>
      </c>
      <c r="H12" s="45"/>
      <c r="I12" s="13">
        <f>G12</f>
        <v>0</v>
      </c>
      <c r="J12" s="15"/>
      <c r="K12" s="15"/>
      <c r="L12" s="15"/>
      <c r="M12" s="15"/>
      <c r="N12" s="15"/>
      <c r="O12" s="13">
        <f>SUM(O13:O20)</f>
        <v>0</v>
      </c>
      <c r="P12" s="45"/>
      <c r="Q12" s="13">
        <f>O12</f>
        <v>0</v>
      </c>
      <c r="R12" s="15"/>
      <c r="S12" s="15"/>
      <c r="T12" s="15"/>
      <c r="U12" s="15"/>
      <c r="V12" s="15"/>
      <c r="W12" s="13">
        <f>SUM(W13:W20)</f>
        <v>0</v>
      </c>
      <c r="X12" s="45"/>
      <c r="Y12" s="13">
        <f>W12</f>
        <v>0</v>
      </c>
    </row>
    <row r="13" spans="1:26" ht="15.75" customHeight="1">
      <c r="A13" s="49"/>
      <c r="B13" s="50"/>
      <c r="C13" s="46" t="s">
        <v>43</v>
      </c>
      <c r="D13" s="22"/>
      <c r="E13" s="46" t="s">
        <v>46</v>
      </c>
      <c r="F13" s="21"/>
      <c r="G13" s="23">
        <f>ROUND(PRODUCT(B13,D13,F13),2)</f>
        <v>0</v>
      </c>
      <c r="H13" s="24"/>
      <c r="I13" s="23">
        <f>G13</f>
        <v>0</v>
      </c>
      <c r="J13" s="50"/>
      <c r="K13" s="31" t="str">
        <f>C13</f>
        <v>person</v>
      </c>
      <c r="L13" s="22"/>
      <c r="M13" s="26" t="str">
        <f>E13</f>
        <v>specify unit</v>
      </c>
      <c r="N13" s="21"/>
      <c r="O13" s="23">
        <f>ROUND(PRODUCT(J13,L13,N13),2)</f>
        <v>0</v>
      </c>
      <c r="P13" s="24"/>
      <c r="Q13" s="23">
        <f>O13</f>
        <v>0</v>
      </c>
      <c r="R13" s="23">
        <f>SUM(B13,J13)</f>
        <v>0</v>
      </c>
      <c r="S13" s="31" t="str">
        <f>K13</f>
        <v>person</v>
      </c>
      <c r="T13" s="23">
        <f>SUM(D13,L13)</f>
        <v>0</v>
      </c>
      <c r="U13" s="26" t="str">
        <f>M13</f>
        <v>specify unit</v>
      </c>
      <c r="V13" s="27">
        <f>SUM(G13,O13)/IF(R13*T13&gt;0,R13*T13,1)</f>
        <v>0</v>
      </c>
      <c r="W13" s="23">
        <f>PRODUCT(R13,T13,V13)</f>
        <v>0</v>
      </c>
      <c r="X13" s="24"/>
      <c r="Y13" s="23">
        <f>W13</f>
        <v>0</v>
      </c>
      <c r="Z13" s="50"/>
    </row>
    <row r="14" spans="1:26" ht="15.75" customHeight="1">
      <c r="A14" s="49"/>
      <c r="B14" s="50"/>
      <c r="C14" s="46" t="s">
        <v>43</v>
      </c>
      <c r="D14" s="22"/>
      <c r="E14" s="46" t="s">
        <v>46</v>
      </c>
      <c r="F14" s="21"/>
      <c r="G14" s="23">
        <f>ROUND(PRODUCT(B14,D14,F14),2)</f>
        <v>0</v>
      </c>
      <c r="H14" s="24"/>
      <c r="I14" s="23">
        <f>G14</f>
        <v>0</v>
      </c>
      <c r="J14" s="50"/>
      <c r="K14" s="31" t="str">
        <f>C14</f>
        <v>person</v>
      </c>
      <c r="L14" s="22"/>
      <c r="M14" s="26" t="str">
        <f>E14</f>
        <v>specify unit</v>
      </c>
      <c r="N14" s="21"/>
      <c r="O14" s="23">
        <f>ROUND(PRODUCT(J14,L14,N14),2)</f>
        <v>0</v>
      </c>
      <c r="P14" s="24"/>
      <c r="Q14" s="23">
        <f>O14</f>
        <v>0</v>
      </c>
      <c r="R14" s="23">
        <f>SUM(B14,J14)</f>
        <v>0</v>
      </c>
      <c r="S14" s="31" t="str">
        <f>K14</f>
        <v>person</v>
      </c>
      <c r="T14" s="23">
        <f>SUM(D14,L14)</f>
        <v>0</v>
      </c>
      <c r="U14" s="26" t="str">
        <f>M14</f>
        <v>specify unit</v>
      </c>
      <c r="V14" s="27">
        <f>SUM(G14,O14)/IF(R14*T14&gt;0,R14*T14,1)</f>
        <v>0</v>
      </c>
      <c r="W14" s="23">
        <f>PRODUCT(R14,T14,V14)</f>
        <v>0</v>
      </c>
      <c r="X14" s="24"/>
      <c r="Y14" s="23">
        <f>W14</f>
        <v>0</v>
      </c>
      <c r="Z14" s="50"/>
    </row>
    <row r="15" spans="1:26" ht="15.75" customHeight="1">
      <c r="A15" s="49"/>
      <c r="B15" s="50"/>
      <c r="C15" s="46" t="s">
        <v>43</v>
      </c>
      <c r="D15" s="22"/>
      <c r="E15" s="46" t="s">
        <v>46</v>
      </c>
      <c r="F15" s="21"/>
      <c r="G15" s="23">
        <f>ROUND(PRODUCT(B15,D15,F15),2)</f>
        <v>0</v>
      </c>
      <c r="H15" s="24"/>
      <c r="I15" s="23">
        <f>G15</f>
        <v>0</v>
      </c>
      <c r="J15" s="50"/>
      <c r="K15" s="31" t="str">
        <f>C15</f>
        <v>person</v>
      </c>
      <c r="L15" s="22"/>
      <c r="M15" s="26" t="str">
        <f>E15</f>
        <v>specify unit</v>
      </c>
      <c r="N15" s="21"/>
      <c r="O15" s="23">
        <f>ROUND(PRODUCT(J15,L15,N15),2)</f>
        <v>0</v>
      </c>
      <c r="P15" s="24"/>
      <c r="Q15" s="23">
        <f>O15</f>
        <v>0</v>
      </c>
      <c r="R15" s="23">
        <f>SUM(B15,J15)</f>
        <v>0</v>
      </c>
      <c r="S15" s="31" t="str">
        <f>K15</f>
        <v>person</v>
      </c>
      <c r="T15" s="23">
        <f>SUM(D15,L15)</f>
        <v>0</v>
      </c>
      <c r="U15" s="26" t="str">
        <f>M15</f>
        <v>specify unit</v>
      </c>
      <c r="V15" s="27">
        <f>SUM(G15,O15)/IF(R15*T15&gt;0,R15*T15,1)</f>
        <v>0</v>
      </c>
      <c r="W15" s="23">
        <f>PRODUCT(R15,T15,V15)</f>
        <v>0</v>
      </c>
      <c r="X15" s="24"/>
      <c r="Y15" s="23">
        <f>W15</f>
        <v>0</v>
      </c>
      <c r="Z15" s="50"/>
    </row>
    <row r="16" spans="1:26" ht="15.75" customHeight="1">
      <c r="A16" s="49"/>
      <c r="B16" s="50"/>
      <c r="C16" s="46" t="s">
        <v>43</v>
      </c>
      <c r="D16" s="22"/>
      <c r="E16" s="46" t="s">
        <v>46</v>
      </c>
      <c r="F16" s="21"/>
      <c r="G16" s="23">
        <f>ROUND(PRODUCT(B16,D16,F16),2)</f>
        <v>0</v>
      </c>
      <c r="H16" s="24"/>
      <c r="I16" s="23">
        <f>G16</f>
        <v>0</v>
      </c>
      <c r="J16" s="50"/>
      <c r="K16" s="31" t="str">
        <f>C16</f>
        <v>person</v>
      </c>
      <c r="L16" s="22"/>
      <c r="M16" s="26" t="str">
        <f>E16</f>
        <v>specify unit</v>
      </c>
      <c r="N16" s="21"/>
      <c r="O16" s="23">
        <f>ROUND(PRODUCT(J16,L16,N16),2)</f>
        <v>0</v>
      </c>
      <c r="P16" s="24"/>
      <c r="Q16" s="23">
        <f>O16</f>
        <v>0</v>
      </c>
      <c r="R16" s="23">
        <f>SUM(B16,J16)</f>
        <v>0</v>
      </c>
      <c r="S16" s="31" t="str">
        <f>K16</f>
        <v>person</v>
      </c>
      <c r="T16" s="23">
        <f>SUM(D16,L16)</f>
        <v>0</v>
      </c>
      <c r="U16" s="26" t="str">
        <f>M16</f>
        <v>specify unit</v>
      </c>
      <c r="V16" s="27">
        <f>SUM(G16,O16)/IF(R16*T16&gt;0,R16*T16,1)</f>
        <v>0</v>
      </c>
      <c r="W16" s="23">
        <f>PRODUCT(R16,T16,V16)</f>
        <v>0</v>
      </c>
      <c r="X16" s="24"/>
      <c r="Y16" s="23">
        <f>W16</f>
        <v>0</v>
      </c>
      <c r="Z16" s="50"/>
    </row>
    <row r="17" spans="1:31" ht="15.75" customHeight="1">
      <c r="A17" s="34"/>
      <c r="B17" s="50"/>
      <c r="C17" s="46" t="s">
        <v>43</v>
      </c>
      <c r="D17" s="22"/>
      <c r="E17" s="46" t="s">
        <v>46</v>
      </c>
      <c r="F17" s="21"/>
      <c r="G17" s="23">
        <f>ROUND(PRODUCT(B17,D17,F17),2)</f>
        <v>0</v>
      </c>
      <c r="H17" s="24"/>
      <c r="I17" s="23">
        <f>G17</f>
        <v>0</v>
      </c>
      <c r="J17" s="50"/>
      <c r="K17" s="31" t="str">
        <f>C17</f>
        <v>person</v>
      </c>
      <c r="L17" s="22"/>
      <c r="M17" s="26" t="str">
        <f>E17</f>
        <v>specify unit</v>
      </c>
      <c r="N17" s="21"/>
      <c r="O17" s="23">
        <f>ROUND(PRODUCT(J17,L17,N17),2)</f>
        <v>0</v>
      </c>
      <c r="P17" s="24"/>
      <c r="Q17" s="23">
        <f>O17</f>
        <v>0</v>
      </c>
      <c r="R17" s="23">
        <f>SUM(B17,J17)</f>
        <v>0</v>
      </c>
      <c r="S17" s="31" t="str">
        <f>K17</f>
        <v>person</v>
      </c>
      <c r="T17" s="23">
        <f>SUM(D17,L17)</f>
        <v>0</v>
      </c>
      <c r="U17" s="26" t="str">
        <f>M17</f>
        <v>specify unit</v>
      </c>
      <c r="V17" s="27">
        <f>SUM(G17,O17)/IF(R17*T17&gt;0,R17*T17,1)</f>
        <v>0</v>
      </c>
      <c r="W17" s="23">
        <f>PRODUCT(R17,T17,V17)</f>
        <v>0</v>
      </c>
      <c r="X17" s="24"/>
      <c r="Y17" s="23">
        <f>W17</f>
        <v>0</v>
      </c>
      <c r="Z17" s="50"/>
    </row>
    <row r="18" spans="1:31" ht="15.75" customHeight="1">
      <c r="A18" s="49"/>
      <c r="B18" s="50"/>
      <c r="C18" s="46" t="s">
        <v>43</v>
      </c>
      <c r="D18" s="22"/>
      <c r="E18" s="46" t="s">
        <v>46</v>
      </c>
      <c r="F18" s="21"/>
      <c r="G18" s="23">
        <f>ROUND(PRODUCT(B18,D18,F18),2)</f>
        <v>0</v>
      </c>
      <c r="H18" s="24"/>
      <c r="I18" s="23">
        <f>G18</f>
        <v>0</v>
      </c>
      <c r="J18" s="50"/>
      <c r="K18" s="31" t="str">
        <f>C18</f>
        <v>person</v>
      </c>
      <c r="L18" s="22"/>
      <c r="M18" s="26" t="str">
        <f>E18</f>
        <v>specify unit</v>
      </c>
      <c r="N18" s="21"/>
      <c r="O18" s="23">
        <f>ROUND(PRODUCT(J18,L18,N18),2)</f>
        <v>0</v>
      </c>
      <c r="P18" s="24"/>
      <c r="Q18" s="23">
        <f>O18</f>
        <v>0</v>
      </c>
      <c r="R18" s="23">
        <f>SUM(B18,J18)</f>
        <v>0</v>
      </c>
      <c r="S18" s="31" t="str">
        <f>K18</f>
        <v>person</v>
      </c>
      <c r="T18" s="23">
        <f>SUM(D18,L18)</f>
        <v>0</v>
      </c>
      <c r="U18" s="26" t="str">
        <f>M18</f>
        <v>specify unit</v>
      </c>
      <c r="V18" s="27">
        <f>SUM(G18,O18)/IF(R18*T18&gt;0,R18*T18,1)</f>
        <v>0</v>
      </c>
      <c r="W18" s="23">
        <f>PRODUCT(R18,T18,V18)</f>
        <v>0</v>
      </c>
      <c r="X18" s="24"/>
      <c r="Y18" s="23">
        <f>W18</f>
        <v>0</v>
      </c>
      <c r="Z18" s="50"/>
    </row>
    <row r="19" spans="1:31" ht="15.75" customHeight="1">
      <c r="A19" s="49"/>
      <c r="B19" s="50"/>
      <c r="C19" s="46" t="s">
        <v>43</v>
      </c>
      <c r="D19" s="22"/>
      <c r="E19" s="46" t="s">
        <v>46</v>
      </c>
      <c r="F19" s="21"/>
      <c r="G19" s="37">
        <f>ROUND(PRODUCT(B19,D19,F19),2)</f>
        <v>0</v>
      </c>
      <c r="H19" s="24"/>
      <c r="I19" s="37">
        <f>G19</f>
        <v>0</v>
      </c>
      <c r="J19" s="50"/>
      <c r="K19" s="38" t="str">
        <f>C19</f>
        <v>person</v>
      </c>
      <c r="L19" s="22"/>
      <c r="M19" s="39" t="str">
        <f>E19</f>
        <v>specify unit</v>
      </c>
      <c r="N19" s="21"/>
      <c r="O19" s="37">
        <f>ROUND(PRODUCT(J19,L19,N19),2)</f>
        <v>0</v>
      </c>
      <c r="P19" s="24"/>
      <c r="Q19" s="37">
        <f>O19</f>
        <v>0</v>
      </c>
      <c r="R19" s="37">
        <f>SUM(B19,J19)</f>
        <v>0</v>
      </c>
      <c r="S19" s="38" t="str">
        <f>K19</f>
        <v>person</v>
      </c>
      <c r="T19" s="37">
        <f>SUM(D19,L19)</f>
        <v>0</v>
      </c>
      <c r="U19" s="39" t="str">
        <f>M19</f>
        <v>specify unit</v>
      </c>
      <c r="V19" s="40">
        <f>SUM(G19,O19)/IF(R19*T19&gt;0,R19*T19,1)</f>
        <v>0</v>
      </c>
      <c r="W19" s="37">
        <f>PRODUCT(R19,T19,V19)</f>
        <v>0</v>
      </c>
      <c r="X19" s="24"/>
      <c r="Y19" s="37">
        <f>W19</f>
        <v>0</v>
      </c>
      <c r="Z19" s="50"/>
    </row>
    <row r="20" spans="1:31" ht="15.75" customHeight="1">
      <c r="A20" s="34"/>
      <c r="B20" s="50"/>
      <c r="C20" s="46" t="s">
        <v>43</v>
      </c>
      <c r="D20" s="22"/>
      <c r="E20" s="46" t="s">
        <v>46</v>
      </c>
      <c r="F20" s="21"/>
      <c r="G20" s="23">
        <f>ROUND(PRODUCT(B20,D20,F20),2)</f>
        <v>0</v>
      </c>
      <c r="H20" s="24"/>
      <c r="I20" s="23">
        <f>G20</f>
        <v>0</v>
      </c>
      <c r="J20" s="50"/>
      <c r="K20" s="31" t="str">
        <f>C20</f>
        <v>person</v>
      </c>
      <c r="L20" s="22"/>
      <c r="M20" s="26" t="str">
        <f>E20</f>
        <v>specify unit</v>
      </c>
      <c r="N20" s="21"/>
      <c r="O20" s="23">
        <f>ROUND(PRODUCT(J20,L20,N20),2)</f>
        <v>0</v>
      </c>
      <c r="P20" s="24"/>
      <c r="Q20" s="23">
        <f>O20</f>
        <v>0</v>
      </c>
      <c r="R20" s="23">
        <f>SUM(B20,J20)</f>
        <v>0</v>
      </c>
      <c r="S20" s="31" t="str">
        <f>K20</f>
        <v>person</v>
      </c>
      <c r="T20" s="23">
        <f>SUM(D20,L20)</f>
        <v>0</v>
      </c>
      <c r="U20" s="26" t="str">
        <f>M20</f>
        <v>specify unit</v>
      </c>
      <c r="V20" s="27">
        <f>SUM(G20,O20)/IF(R20*T20&gt;0,R20*T20,1)</f>
        <v>0</v>
      </c>
      <c r="W20" s="23">
        <f>PRODUCT(R20,T20,V20)</f>
        <v>0</v>
      </c>
      <c r="X20" s="24"/>
      <c r="Y20" s="23">
        <f>W20</f>
        <v>0</v>
      </c>
      <c r="Z20" s="50"/>
      <c r="AE20" s="51"/>
    </row>
    <row r="21" spans="1:31" s="17" customFormat="1" ht="15.75" customHeight="1">
      <c r="A21" s="44" t="s">
        <v>47</v>
      </c>
      <c r="B21" s="52"/>
      <c r="C21" s="94"/>
      <c r="D21" s="15"/>
      <c r="E21" s="15"/>
      <c r="F21" s="53"/>
      <c r="G21" s="13">
        <f>SUM(G22:G28)</f>
        <v>0</v>
      </c>
      <c r="H21" s="45"/>
      <c r="I21" s="13">
        <f>G21</f>
        <v>0</v>
      </c>
      <c r="J21" s="52"/>
      <c r="K21" s="94"/>
      <c r="L21" s="15"/>
      <c r="M21" s="15"/>
      <c r="N21" s="53"/>
      <c r="O21" s="13">
        <f>SUM(O22:O28)</f>
        <v>0</v>
      </c>
      <c r="P21" s="45"/>
      <c r="Q21" s="13">
        <f>O21</f>
        <v>0</v>
      </c>
      <c r="R21" s="15"/>
      <c r="S21" s="15"/>
      <c r="T21" s="15"/>
      <c r="U21" s="15"/>
      <c r="V21" s="15"/>
      <c r="W21" s="13">
        <f>SUM(W22:W28)</f>
        <v>0</v>
      </c>
      <c r="X21" s="45"/>
      <c r="Y21" s="13">
        <f>W21</f>
        <v>0</v>
      </c>
      <c r="AE21" s="54"/>
    </row>
    <row r="22" spans="1:31" ht="15.75" customHeight="1">
      <c r="A22" s="34"/>
      <c r="B22" s="50"/>
      <c r="C22" s="46" t="s">
        <v>46</v>
      </c>
      <c r="D22" s="22"/>
      <c r="E22" s="46" t="s">
        <v>46</v>
      </c>
      <c r="F22" s="21"/>
      <c r="G22" s="23">
        <f>ROUND(PRODUCT(B22,D22,F22),2)</f>
        <v>0</v>
      </c>
      <c r="H22" s="24"/>
      <c r="I22" s="23">
        <f>G22</f>
        <v>0</v>
      </c>
      <c r="J22" s="50"/>
      <c r="K22" s="31" t="str">
        <f>C22</f>
        <v>specify unit</v>
      </c>
      <c r="L22" s="22"/>
      <c r="M22" s="26" t="str">
        <f>E22</f>
        <v>specify unit</v>
      </c>
      <c r="N22" s="21"/>
      <c r="O22" s="23">
        <f>ROUND(PRODUCT(J22,L22,N22),2)</f>
        <v>0</v>
      </c>
      <c r="P22" s="24"/>
      <c r="Q22" s="23">
        <f>O22</f>
        <v>0</v>
      </c>
      <c r="R22" s="23">
        <f>SUM(B22,J22)</f>
        <v>0</v>
      </c>
      <c r="S22" s="31" t="str">
        <f>K22</f>
        <v>specify unit</v>
      </c>
      <c r="T22" s="23">
        <f>SUM(D22,L22)</f>
        <v>0</v>
      </c>
      <c r="U22" s="26" t="str">
        <f>M22</f>
        <v>specify unit</v>
      </c>
      <c r="V22" s="27">
        <f>SUM(G22,O22)/IF(R22*T22&gt;0,R22*T22,1)</f>
        <v>0</v>
      </c>
      <c r="W22" s="23">
        <f>PRODUCT(R22,T22,V22)</f>
        <v>0</v>
      </c>
      <c r="X22" s="24"/>
      <c r="Y22" s="23">
        <f>W22</f>
        <v>0</v>
      </c>
      <c r="Z22" s="50"/>
      <c r="AE22" s="51"/>
    </row>
    <row r="23" spans="1:31" ht="15.75" customHeight="1">
      <c r="A23" s="34"/>
      <c r="B23" s="50"/>
      <c r="C23" s="46" t="s">
        <v>46</v>
      </c>
      <c r="D23" s="22"/>
      <c r="E23" s="46" t="s">
        <v>46</v>
      </c>
      <c r="F23" s="21"/>
      <c r="G23" s="23">
        <f>ROUND(PRODUCT(B23,D23,F23),2)</f>
        <v>0</v>
      </c>
      <c r="H23" s="24"/>
      <c r="I23" s="23">
        <f>G23</f>
        <v>0</v>
      </c>
      <c r="J23" s="50"/>
      <c r="K23" s="31" t="str">
        <f>C23</f>
        <v>specify unit</v>
      </c>
      <c r="L23" s="22"/>
      <c r="M23" s="26" t="str">
        <f>E23</f>
        <v>specify unit</v>
      </c>
      <c r="N23" s="21"/>
      <c r="O23" s="23">
        <f>ROUND(PRODUCT(J23,L23,N23),2)</f>
        <v>0</v>
      </c>
      <c r="P23" s="24"/>
      <c r="Q23" s="23">
        <f>O23</f>
        <v>0</v>
      </c>
      <c r="R23" s="23">
        <f>SUM(B23,J23)</f>
        <v>0</v>
      </c>
      <c r="S23" s="31" t="str">
        <f>K23</f>
        <v>specify unit</v>
      </c>
      <c r="T23" s="23">
        <f>SUM(D23,L23)</f>
        <v>0</v>
      </c>
      <c r="U23" s="26" t="str">
        <f>M23</f>
        <v>specify unit</v>
      </c>
      <c r="V23" s="27">
        <f>SUM(G23,O23)/IF(R23*T23&gt;0,R23*T23,1)</f>
        <v>0</v>
      </c>
      <c r="W23" s="23">
        <f>PRODUCT(R23,T23,V23)</f>
        <v>0</v>
      </c>
      <c r="X23" s="24"/>
      <c r="Y23" s="23">
        <f>W23</f>
        <v>0</v>
      </c>
      <c r="Z23" s="50"/>
      <c r="AE23" s="51"/>
    </row>
    <row r="24" spans="1:31" ht="15.75" customHeight="1">
      <c r="A24" s="34"/>
      <c r="B24" s="50"/>
      <c r="C24" s="46" t="s">
        <v>46</v>
      </c>
      <c r="D24" s="22"/>
      <c r="E24" s="46" t="s">
        <v>46</v>
      </c>
      <c r="F24" s="21"/>
      <c r="G24" s="23">
        <f>ROUND(PRODUCT(B24,D24,F24),2)</f>
        <v>0</v>
      </c>
      <c r="H24" s="24"/>
      <c r="I24" s="23">
        <f>G24</f>
        <v>0</v>
      </c>
      <c r="J24" s="50"/>
      <c r="K24" s="31" t="str">
        <f>C24</f>
        <v>specify unit</v>
      </c>
      <c r="L24" s="22"/>
      <c r="M24" s="26" t="str">
        <f>E24</f>
        <v>specify unit</v>
      </c>
      <c r="N24" s="21"/>
      <c r="O24" s="23">
        <f>ROUND(PRODUCT(J24,L24,N24),2)</f>
        <v>0</v>
      </c>
      <c r="P24" s="24"/>
      <c r="Q24" s="23">
        <f>O24</f>
        <v>0</v>
      </c>
      <c r="R24" s="23">
        <f>SUM(B24,J24)</f>
        <v>0</v>
      </c>
      <c r="S24" s="31" t="str">
        <f>K24</f>
        <v>specify unit</v>
      </c>
      <c r="T24" s="23">
        <f>SUM(D24,L24)</f>
        <v>0</v>
      </c>
      <c r="U24" s="26" t="str">
        <f>M24</f>
        <v>specify unit</v>
      </c>
      <c r="V24" s="27">
        <f>SUM(G24,O24)/IF(R24*T24&gt;0,R24*T24,1)</f>
        <v>0</v>
      </c>
      <c r="W24" s="23">
        <f>PRODUCT(R24,T24,V24)</f>
        <v>0</v>
      </c>
      <c r="X24" s="24"/>
      <c r="Y24" s="23">
        <f>W24</f>
        <v>0</v>
      </c>
      <c r="Z24" s="50"/>
    </row>
    <row r="25" spans="1:31" ht="15.75" customHeight="1">
      <c r="A25" s="34"/>
      <c r="B25" s="50"/>
      <c r="C25" s="46" t="s">
        <v>46</v>
      </c>
      <c r="D25" s="22"/>
      <c r="E25" s="46" t="s">
        <v>46</v>
      </c>
      <c r="F25" s="21"/>
      <c r="G25" s="23">
        <f>ROUND(PRODUCT(B25,D25,F25),2)</f>
        <v>0</v>
      </c>
      <c r="H25" s="24"/>
      <c r="I25" s="23">
        <f>G25</f>
        <v>0</v>
      </c>
      <c r="J25" s="50"/>
      <c r="K25" s="31" t="str">
        <f>C25</f>
        <v>specify unit</v>
      </c>
      <c r="L25" s="22"/>
      <c r="M25" s="26" t="str">
        <f>E25</f>
        <v>specify unit</v>
      </c>
      <c r="N25" s="21"/>
      <c r="O25" s="23">
        <f>ROUND(PRODUCT(J25,L25,N25),2)</f>
        <v>0</v>
      </c>
      <c r="P25" s="24"/>
      <c r="Q25" s="23">
        <f>O25</f>
        <v>0</v>
      </c>
      <c r="R25" s="23">
        <f>SUM(B25,J25)</f>
        <v>0</v>
      </c>
      <c r="S25" s="31" t="str">
        <f>K25</f>
        <v>specify unit</v>
      </c>
      <c r="T25" s="23">
        <f>SUM(D25,L25)</f>
        <v>0</v>
      </c>
      <c r="U25" s="26" t="str">
        <f>M25</f>
        <v>specify unit</v>
      </c>
      <c r="V25" s="27">
        <f>SUM(G25,O25)/IF(R25*T25&gt;0,R25*T25,1)</f>
        <v>0</v>
      </c>
      <c r="W25" s="23">
        <f>PRODUCT(R25,T25,V25)</f>
        <v>0</v>
      </c>
      <c r="X25" s="24"/>
      <c r="Y25" s="23">
        <f>W25</f>
        <v>0</v>
      </c>
      <c r="Z25" s="50"/>
    </row>
    <row r="26" spans="1:31" ht="15.75" customHeight="1">
      <c r="A26" s="34"/>
      <c r="B26" s="50"/>
      <c r="C26" s="46" t="s">
        <v>46</v>
      </c>
      <c r="D26" s="22"/>
      <c r="E26" s="46" t="s">
        <v>46</v>
      </c>
      <c r="F26" s="21"/>
      <c r="G26" s="23">
        <f>ROUND(PRODUCT(B26,D26,F26),2)</f>
        <v>0</v>
      </c>
      <c r="H26" s="24"/>
      <c r="I26" s="23">
        <f>G26</f>
        <v>0</v>
      </c>
      <c r="J26" s="50"/>
      <c r="K26" s="31" t="str">
        <f>C26</f>
        <v>specify unit</v>
      </c>
      <c r="L26" s="22"/>
      <c r="M26" s="26" t="str">
        <f>E26</f>
        <v>specify unit</v>
      </c>
      <c r="N26" s="21"/>
      <c r="O26" s="23">
        <f>ROUND(PRODUCT(J26,L26,N26),2)</f>
        <v>0</v>
      </c>
      <c r="P26" s="24"/>
      <c r="Q26" s="23">
        <f>O26</f>
        <v>0</v>
      </c>
      <c r="R26" s="23">
        <f>SUM(B26,J26)</f>
        <v>0</v>
      </c>
      <c r="S26" s="31" t="str">
        <f>K26</f>
        <v>specify unit</v>
      </c>
      <c r="T26" s="23">
        <f>SUM(D26,L26)</f>
        <v>0</v>
      </c>
      <c r="U26" s="26" t="str">
        <f>M26</f>
        <v>specify unit</v>
      </c>
      <c r="V26" s="27">
        <f>SUM(G26,O26)/IF(R26*T26&gt;0,R26*T26,1)</f>
        <v>0</v>
      </c>
      <c r="W26" s="23">
        <f>PRODUCT(R26,T26,V26)</f>
        <v>0</v>
      </c>
      <c r="X26" s="24"/>
      <c r="Y26" s="23">
        <f>W26</f>
        <v>0</v>
      </c>
      <c r="Z26" s="50"/>
    </row>
    <row r="27" spans="1:31" ht="15.75" customHeight="1">
      <c r="A27" s="34"/>
      <c r="B27" s="50"/>
      <c r="C27" s="46" t="s">
        <v>46</v>
      </c>
      <c r="D27" s="22"/>
      <c r="E27" s="46" t="s">
        <v>46</v>
      </c>
      <c r="F27" s="21"/>
      <c r="G27" s="37">
        <f>ROUND(PRODUCT(B27,D27,F27),2)</f>
        <v>0</v>
      </c>
      <c r="H27" s="24"/>
      <c r="I27" s="37">
        <f>G27</f>
        <v>0</v>
      </c>
      <c r="J27" s="50"/>
      <c r="K27" s="38" t="str">
        <f>C27</f>
        <v>specify unit</v>
      </c>
      <c r="L27" s="22"/>
      <c r="M27" s="39" t="str">
        <f>E27</f>
        <v>specify unit</v>
      </c>
      <c r="N27" s="21"/>
      <c r="O27" s="37">
        <f>ROUND(PRODUCT(J27,L27,N27),2)</f>
        <v>0</v>
      </c>
      <c r="P27" s="24"/>
      <c r="Q27" s="37">
        <f>O27</f>
        <v>0</v>
      </c>
      <c r="R27" s="37">
        <f>SUM(B27,J27)</f>
        <v>0</v>
      </c>
      <c r="S27" s="38" t="str">
        <f>K27</f>
        <v>specify unit</v>
      </c>
      <c r="T27" s="37">
        <f>SUM(D27,L27)</f>
        <v>0</v>
      </c>
      <c r="U27" s="39" t="str">
        <f>M27</f>
        <v>specify unit</v>
      </c>
      <c r="V27" s="40">
        <f>SUM(G27,O27)/IF(R27*T27&gt;0,R27*T27,1)</f>
        <v>0</v>
      </c>
      <c r="W27" s="37">
        <f>PRODUCT(R27,T27,V27)</f>
        <v>0</v>
      </c>
      <c r="X27" s="24"/>
      <c r="Y27" s="37">
        <f>W27</f>
        <v>0</v>
      </c>
      <c r="Z27" s="50"/>
    </row>
    <row r="28" spans="1:31" ht="15.75" customHeight="1">
      <c r="A28" s="57"/>
      <c r="B28" s="50"/>
      <c r="C28" s="46" t="s">
        <v>46</v>
      </c>
      <c r="D28" s="58"/>
      <c r="E28" s="46" t="s">
        <v>46</v>
      </c>
      <c r="F28" s="21"/>
      <c r="G28" s="23">
        <f>ROUND(PRODUCT(B28,D28,F28),2)</f>
        <v>0</v>
      </c>
      <c r="H28" s="24"/>
      <c r="I28" s="23">
        <f>G28</f>
        <v>0</v>
      </c>
      <c r="J28" s="50"/>
      <c r="K28" s="31" t="str">
        <f>C28</f>
        <v>specify unit</v>
      </c>
      <c r="L28" s="58"/>
      <c r="M28" s="26" t="str">
        <f>E28</f>
        <v>specify unit</v>
      </c>
      <c r="N28" s="21"/>
      <c r="O28" s="23">
        <f>ROUND(PRODUCT(J28,L28,N28),2)</f>
        <v>0</v>
      </c>
      <c r="P28" s="24"/>
      <c r="Q28" s="23">
        <f>O28</f>
        <v>0</v>
      </c>
      <c r="R28" s="23">
        <f>SUM(B28,J28)</f>
        <v>0</v>
      </c>
      <c r="S28" s="31" t="str">
        <f>K28</f>
        <v>specify unit</v>
      </c>
      <c r="T28" s="23">
        <f>SUM(D28,L28)</f>
        <v>0</v>
      </c>
      <c r="U28" s="26" t="str">
        <f>M28</f>
        <v>specify unit</v>
      </c>
      <c r="V28" s="27">
        <f>SUM(G28,O28)/IF(R28*T28&gt;0,R28*T28,1)</f>
        <v>0</v>
      </c>
      <c r="W28" s="23">
        <f>PRODUCT(R28,T28,V28)</f>
        <v>0</v>
      </c>
      <c r="X28" s="24"/>
      <c r="Y28" s="23">
        <f>W28</f>
        <v>0</v>
      </c>
      <c r="Z28" s="50"/>
    </row>
    <row r="29" spans="1:31" s="17" customFormat="1" ht="13.5" customHeight="1">
      <c r="A29" s="44" t="s">
        <v>48</v>
      </c>
      <c r="B29" s="52"/>
      <c r="C29" s="94"/>
      <c r="D29" s="15"/>
      <c r="E29" s="15"/>
      <c r="F29" s="53"/>
      <c r="G29" s="13">
        <f>SUM(G30:G31)</f>
        <v>0</v>
      </c>
      <c r="H29" s="45"/>
      <c r="I29" s="13">
        <f>G29</f>
        <v>0</v>
      </c>
      <c r="J29" s="52"/>
      <c r="K29" s="94"/>
      <c r="L29" s="15"/>
      <c r="M29" s="15"/>
      <c r="N29" s="53"/>
      <c r="O29" s="13">
        <f>SUM(O30:O31)</f>
        <v>0</v>
      </c>
      <c r="P29" s="45"/>
      <c r="Q29" s="13">
        <f>O29</f>
        <v>0</v>
      </c>
      <c r="R29" s="15"/>
      <c r="S29" s="15"/>
      <c r="T29" s="15"/>
      <c r="U29" s="15"/>
      <c r="V29" s="15"/>
      <c r="W29" s="13">
        <f>SUM(W30:W31)</f>
        <v>0</v>
      </c>
      <c r="X29" s="45"/>
      <c r="Y29" s="13">
        <f>W29</f>
        <v>0</v>
      </c>
      <c r="AE29" s="54"/>
    </row>
    <row r="30" spans="1:31" ht="12.75" customHeight="1">
      <c r="A30" s="34"/>
      <c r="B30" s="50"/>
      <c r="C30" s="46" t="s">
        <v>46</v>
      </c>
      <c r="D30" s="22"/>
      <c r="E30" s="46" t="s">
        <v>46</v>
      </c>
      <c r="F30" s="21"/>
      <c r="G30" s="23">
        <f>ROUND(PRODUCT(B30,D30,F30),2)</f>
        <v>0</v>
      </c>
      <c r="H30" s="24"/>
      <c r="I30" s="23">
        <f>G30</f>
        <v>0</v>
      </c>
      <c r="J30" s="50"/>
      <c r="K30" s="31" t="str">
        <f>C30</f>
        <v>specify unit</v>
      </c>
      <c r="L30" s="22"/>
      <c r="M30" s="26" t="str">
        <f>E30</f>
        <v>specify unit</v>
      </c>
      <c r="N30" s="21"/>
      <c r="O30" s="23">
        <f>ROUND(PRODUCT(J30,L30,N30),2)</f>
        <v>0</v>
      </c>
      <c r="P30" s="24"/>
      <c r="Q30" s="23">
        <f>O30</f>
        <v>0</v>
      </c>
      <c r="R30" s="23">
        <f>SUM(B30,J30)</f>
        <v>0</v>
      </c>
      <c r="S30" s="31" t="str">
        <f>K30</f>
        <v>specify unit</v>
      </c>
      <c r="T30" s="23">
        <f>SUM(D30,L30)</f>
        <v>0</v>
      </c>
      <c r="U30" s="26" t="str">
        <f>M30</f>
        <v>specify unit</v>
      </c>
      <c r="V30" s="27">
        <f>SUM(G30,O30)/IF(R30*T30&gt;0,R30*T30,1)</f>
        <v>0</v>
      </c>
      <c r="W30" s="23">
        <f>PRODUCT(R30,T30,V30)</f>
        <v>0</v>
      </c>
      <c r="X30" s="24"/>
      <c r="Y30" s="23">
        <f>W30</f>
        <v>0</v>
      </c>
      <c r="Z30" s="50"/>
      <c r="AE30" s="51"/>
    </row>
    <row r="31" spans="1:31" ht="12.75" customHeight="1">
      <c r="A31" s="34"/>
      <c r="B31" s="50"/>
      <c r="C31" s="46" t="s">
        <v>46</v>
      </c>
      <c r="D31" s="22"/>
      <c r="E31" s="46" t="s">
        <v>46</v>
      </c>
      <c r="F31" s="21"/>
      <c r="G31" s="23">
        <f>ROUND(PRODUCT(B31,D31,F31),2)</f>
        <v>0</v>
      </c>
      <c r="H31" s="24"/>
      <c r="I31" s="23">
        <f>G31</f>
        <v>0</v>
      </c>
      <c r="J31" s="50"/>
      <c r="K31" s="31" t="str">
        <f>C31</f>
        <v>specify unit</v>
      </c>
      <c r="L31" s="22"/>
      <c r="M31" s="26" t="str">
        <f>E31</f>
        <v>specify unit</v>
      </c>
      <c r="N31" s="21"/>
      <c r="O31" s="23">
        <f>ROUND(PRODUCT(J31,L31,N31),2)</f>
        <v>0</v>
      </c>
      <c r="P31" s="24"/>
      <c r="Q31" s="23">
        <f>O31</f>
        <v>0</v>
      </c>
      <c r="R31" s="23">
        <f>SUM(B31,J31)</f>
        <v>0</v>
      </c>
      <c r="S31" s="31" t="str">
        <f>K31</f>
        <v>specify unit</v>
      </c>
      <c r="T31" s="23">
        <f>SUM(D31,L31)</f>
        <v>0</v>
      </c>
      <c r="U31" s="26" t="str">
        <f>M31</f>
        <v>specify unit</v>
      </c>
      <c r="V31" s="27">
        <f>SUM(G31,O31)/IF(R31*T31&gt;0,R31*T31,1)</f>
        <v>0</v>
      </c>
      <c r="W31" s="23">
        <f>PRODUCT(R31,T31,V31)</f>
        <v>0</v>
      </c>
      <c r="X31" s="24"/>
      <c r="Y31" s="23">
        <f>W31</f>
        <v>0</v>
      </c>
      <c r="Z31" s="50"/>
      <c r="AE31" s="51"/>
    </row>
    <row r="32" spans="1:31" ht="13.5" customHeight="1">
      <c r="A32" s="44" t="s">
        <v>49</v>
      </c>
      <c r="B32" s="52"/>
      <c r="C32" s="94"/>
      <c r="D32" s="15"/>
      <c r="E32" s="15"/>
      <c r="F32" s="53"/>
      <c r="G32" s="13">
        <f>SUM(G33:G38)</f>
        <v>0</v>
      </c>
      <c r="H32" s="45"/>
      <c r="I32" s="13">
        <f>G32</f>
        <v>0</v>
      </c>
      <c r="J32" s="52"/>
      <c r="K32" s="94"/>
      <c r="L32" s="15"/>
      <c r="M32" s="15"/>
      <c r="N32" s="53"/>
      <c r="O32" s="13">
        <f>SUM(O33:O38)</f>
        <v>0</v>
      </c>
      <c r="P32" s="45"/>
      <c r="Q32" s="13">
        <f>O32</f>
        <v>0</v>
      </c>
      <c r="R32" s="15"/>
      <c r="S32" s="15"/>
      <c r="T32" s="15"/>
      <c r="U32" s="15"/>
      <c r="V32" s="15"/>
      <c r="W32" s="13">
        <f>SUM(W33:W38)</f>
        <v>0</v>
      </c>
      <c r="X32" s="45"/>
      <c r="Y32" s="13">
        <f>W32</f>
        <v>0</v>
      </c>
      <c r="AE32" s="54"/>
    </row>
    <row r="33" spans="1:31" ht="12.75" customHeight="1">
      <c r="A33" s="34"/>
      <c r="B33" s="50"/>
      <c r="C33" s="46" t="s">
        <v>46</v>
      </c>
      <c r="D33" s="22"/>
      <c r="E33" s="46" t="s">
        <v>46</v>
      </c>
      <c r="F33" s="21"/>
      <c r="G33" s="23">
        <f>ROUND(PRODUCT(B33,D33,F33),2)</f>
        <v>0</v>
      </c>
      <c r="H33" s="24"/>
      <c r="I33" s="23">
        <f>G33</f>
        <v>0</v>
      </c>
      <c r="J33" s="50"/>
      <c r="K33" s="31" t="str">
        <f>C33</f>
        <v>specify unit</v>
      </c>
      <c r="L33" s="22"/>
      <c r="M33" s="26" t="str">
        <f>E33</f>
        <v>specify unit</v>
      </c>
      <c r="N33" s="21"/>
      <c r="O33" s="23">
        <f>ROUND(PRODUCT(J33,L33,N33),2)</f>
        <v>0</v>
      </c>
      <c r="P33" s="24"/>
      <c r="Q33" s="23">
        <f>O33</f>
        <v>0</v>
      </c>
      <c r="R33" s="23">
        <f>SUM(B33,J33)</f>
        <v>0</v>
      </c>
      <c r="S33" s="31" t="str">
        <f>K33</f>
        <v>specify unit</v>
      </c>
      <c r="T33" s="23">
        <f>SUM(D33,L33)</f>
        <v>0</v>
      </c>
      <c r="U33" s="26" t="str">
        <f>M33</f>
        <v>specify unit</v>
      </c>
      <c r="V33" s="27">
        <f>SUM(G33,O33)/IF(R33*T33&gt;0,R33*T33,1)</f>
        <v>0</v>
      </c>
      <c r="W33" s="23">
        <f>PRODUCT(R33,T33,V33)</f>
        <v>0</v>
      </c>
      <c r="X33" s="24"/>
      <c r="Y33" s="23">
        <f>W33</f>
        <v>0</v>
      </c>
      <c r="Z33" s="50"/>
      <c r="AE33" s="51"/>
    </row>
    <row r="34" spans="1:31" ht="12.75" customHeight="1">
      <c r="A34" s="34"/>
      <c r="B34" s="50"/>
      <c r="C34" s="46" t="s">
        <v>46</v>
      </c>
      <c r="D34" s="22"/>
      <c r="E34" s="46" t="s">
        <v>46</v>
      </c>
      <c r="F34" s="21"/>
      <c r="G34" s="23">
        <f>ROUND(PRODUCT(B34,D34,F34),2)</f>
        <v>0</v>
      </c>
      <c r="H34" s="24"/>
      <c r="I34" s="23">
        <f>G34</f>
        <v>0</v>
      </c>
      <c r="J34" s="50"/>
      <c r="K34" s="31" t="str">
        <f>C34</f>
        <v>specify unit</v>
      </c>
      <c r="L34" s="22"/>
      <c r="M34" s="26" t="str">
        <f>E34</f>
        <v>specify unit</v>
      </c>
      <c r="N34" s="21"/>
      <c r="O34" s="23">
        <f>ROUND(PRODUCT(J34,L34,N34),2)</f>
        <v>0</v>
      </c>
      <c r="P34" s="24"/>
      <c r="Q34" s="23">
        <f>O34</f>
        <v>0</v>
      </c>
      <c r="R34" s="23">
        <f>SUM(B34,J34)</f>
        <v>0</v>
      </c>
      <c r="S34" s="31" t="str">
        <f>K34</f>
        <v>specify unit</v>
      </c>
      <c r="T34" s="23">
        <f>SUM(D34,L34)</f>
        <v>0</v>
      </c>
      <c r="U34" s="26" t="str">
        <f>M34</f>
        <v>specify unit</v>
      </c>
      <c r="V34" s="27">
        <f>SUM(G34,O34)/IF(R34*T34&gt;0,R34*T34,1)</f>
        <v>0</v>
      </c>
      <c r="W34" s="23">
        <f>PRODUCT(R34,T34,V34)</f>
        <v>0</v>
      </c>
      <c r="X34" s="24"/>
      <c r="Y34" s="23">
        <f>W34</f>
        <v>0</v>
      </c>
      <c r="Z34" s="50"/>
      <c r="AE34" s="51"/>
    </row>
    <row r="35" spans="1:31" ht="12.75" customHeight="1">
      <c r="A35" s="34"/>
      <c r="B35" s="50"/>
      <c r="C35" s="46" t="s">
        <v>46</v>
      </c>
      <c r="D35" s="22"/>
      <c r="E35" s="46" t="s">
        <v>46</v>
      </c>
      <c r="F35" s="21"/>
      <c r="G35" s="23">
        <f>ROUND(PRODUCT(B35,D35,F35),2)</f>
        <v>0</v>
      </c>
      <c r="H35" s="24"/>
      <c r="I35" s="23">
        <f>G35</f>
        <v>0</v>
      </c>
      <c r="J35" s="50"/>
      <c r="K35" s="31" t="str">
        <f>C35</f>
        <v>specify unit</v>
      </c>
      <c r="L35" s="22"/>
      <c r="M35" s="26" t="str">
        <f>E35</f>
        <v>specify unit</v>
      </c>
      <c r="N35" s="21"/>
      <c r="O35" s="23">
        <f>ROUND(PRODUCT(J35,L35,N35),2)</f>
        <v>0</v>
      </c>
      <c r="P35" s="24"/>
      <c r="Q35" s="23">
        <f>O35</f>
        <v>0</v>
      </c>
      <c r="R35" s="23">
        <f>SUM(B35,J35)</f>
        <v>0</v>
      </c>
      <c r="S35" s="31" t="str">
        <f>K35</f>
        <v>specify unit</v>
      </c>
      <c r="T35" s="23">
        <f>SUM(D35,L35)</f>
        <v>0</v>
      </c>
      <c r="U35" s="26" t="str">
        <f>M35</f>
        <v>specify unit</v>
      </c>
      <c r="V35" s="27">
        <f>SUM(G35,O35)/IF(R35*T35&gt;0,R35*T35,1)</f>
        <v>0</v>
      </c>
      <c r="W35" s="23">
        <f>PRODUCT(R35,T35,V35)</f>
        <v>0</v>
      </c>
      <c r="X35" s="24"/>
      <c r="Y35" s="23">
        <f>W35</f>
        <v>0</v>
      </c>
      <c r="Z35" s="50"/>
      <c r="AE35" s="51"/>
    </row>
    <row r="36" spans="1:31" ht="12.75" customHeight="1">
      <c r="A36" s="34"/>
      <c r="B36" s="50"/>
      <c r="C36" s="46" t="s">
        <v>46</v>
      </c>
      <c r="D36" s="22"/>
      <c r="E36" s="46" t="s">
        <v>46</v>
      </c>
      <c r="F36" s="21"/>
      <c r="G36" s="23">
        <f>ROUND(PRODUCT(B36,D36,F36),2)</f>
        <v>0</v>
      </c>
      <c r="H36" s="24"/>
      <c r="I36" s="23">
        <f>G36</f>
        <v>0</v>
      </c>
      <c r="J36" s="50"/>
      <c r="K36" s="31" t="str">
        <f>C36</f>
        <v>specify unit</v>
      </c>
      <c r="L36" s="22"/>
      <c r="M36" s="26" t="str">
        <f>E36</f>
        <v>specify unit</v>
      </c>
      <c r="N36" s="21"/>
      <c r="O36" s="23">
        <f>ROUND(PRODUCT(J36,L36,N36),2)</f>
        <v>0</v>
      </c>
      <c r="P36" s="24"/>
      <c r="Q36" s="23">
        <f>O36</f>
        <v>0</v>
      </c>
      <c r="R36" s="23">
        <f>SUM(B36,J36)</f>
        <v>0</v>
      </c>
      <c r="S36" s="31" t="str">
        <f>K36</f>
        <v>specify unit</v>
      </c>
      <c r="T36" s="23">
        <f>SUM(D36,L36)</f>
        <v>0</v>
      </c>
      <c r="U36" s="26" t="str">
        <f>M36</f>
        <v>specify unit</v>
      </c>
      <c r="V36" s="27">
        <f>SUM(G36,O36)/IF(R36*T36&gt;0,R36*T36,1)</f>
        <v>0</v>
      </c>
      <c r="W36" s="23">
        <f>PRODUCT(R36,T36,V36)</f>
        <v>0</v>
      </c>
      <c r="X36" s="24"/>
      <c r="Y36" s="23">
        <f>W36</f>
        <v>0</v>
      </c>
      <c r="Z36" s="50"/>
      <c r="AE36" s="51"/>
    </row>
    <row r="37" spans="1:31" ht="12.75" customHeight="1">
      <c r="A37" s="34"/>
      <c r="B37" s="50"/>
      <c r="C37" s="46" t="s">
        <v>46</v>
      </c>
      <c r="D37" s="22"/>
      <c r="E37" s="46" t="s">
        <v>46</v>
      </c>
      <c r="F37" s="21"/>
      <c r="G37" s="23">
        <f>ROUND(PRODUCT(B37,D37,F37),2)</f>
        <v>0</v>
      </c>
      <c r="H37" s="24"/>
      <c r="I37" s="23">
        <f>G37</f>
        <v>0</v>
      </c>
      <c r="J37" s="50"/>
      <c r="K37" s="31" t="str">
        <f>C37</f>
        <v>specify unit</v>
      </c>
      <c r="L37" s="22"/>
      <c r="M37" s="26" t="str">
        <f>E37</f>
        <v>specify unit</v>
      </c>
      <c r="N37" s="21"/>
      <c r="O37" s="23">
        <f>ROUND(PRODUCT(J37,L37,N37),2)</f>
        <v>0</v>
      </c>
      <c r="P37" s="24"/>
      <c r="Q37" s="23">
        <f>O37</f>
        <v>0</v>
      </c>
      <c r="R37" s="23">
        <f>SUM(B37,J37)</f>
        <v>0</v>
      </c>
      <c r="S37" s="31" t="str">
        <f>K37</f>
        <v>specify unit</v>
      </c>
      <c r="T37" s="23">
        <f>SUM(D37,L37)</f>
        <v>0</v>
      </c>
      <c r="U37" s="26" t="str">
        <f>M37</f>
        <v>specify unit</v>
      </c>
      <c r="V37" s="27">
        <f>SUM(G37,O37)/IF(R37*T37&gt;0,R37*T37,1)</f>
        <v>0</v>
      </c>
      <c r="W37" s="23">
        <f>PRODUCT(R37,T37,V37)</f>
        <v>0</v>
      </c>
      <c r="X37" s="24"/>
      <c r="Y37" s="23">
        <f>W37</f>
        <v>0</v>
      </c>
      <c r="Z37" s="50"/>
      <c r="AE37" s="51"/>
    </row>
    <row r="38" spans="1:31" ht="12.75" customHeight="1">
      <c r="A38" s="34"/>
      <c r="B38" s="50"/>
      <c r="C38" s="46" t="s">
        <v>46</v>
      </c>
      <c r="D38" s="22"/>
      <c r="E38" s="46" t="s">
        <v>46</v>
      </c>
      <c r="F38" s="21"/>
      <c r="G38" s="23">
        <f>ROUND(PRODUCT(B38,D38,F38),2)</f>
        <v>0</v>
      </c>
      <c r="H38" s="24"/>
      <c r="I38" s="23">
        <f>G38</f>
        <v>0</v>
      </c>
      <c r="J38" s="50"/>
      <c r="K38" s="31" t="str">
        <f>C38</f>
        <v>specify unit</v>
      </c>
      <c r="L38" s="22"/>
      <c r="M38" s="26" t="str">
        <f>E38</f>
        <v>specify unit</v>
      </c>
      <c r="N38" s="21"/>
      <c r="O38" s="23">
        <f>ROUND(PRODUCT(J38,L38,N38),2)</f>
        <v>0</v>
      </c>
      <c r="P38" s="24"/>
      <c r="Q38" s="23">
        <f>O38</f>
        <v>0</v>
      </c>
      <c r="R38" s="23">
        <f>SUM(B38,J38)</f>
        <v>0</v>
      </c>
      <c r="S38" s="31" t="str">
        <f>K38</f>
        <v>specify unit</v>
      </c>
      <c r="T38" s="23">
        <f>SUM(D38,L38)</f>
        <v>0</v>
      </c>
      <c r="U38" s="26" t="str">
        <f>M38</f>
        <v>specify unit</v>
      </c>
      <c r="V38" s="27">
        <f>SUM(G38,O38)/IF(R38*T38&gt;0,R38*T38,1)</f>
        <v>0</v>
      </c>
      <c r="W38" s="23">
        <f>PRODUCT(R38,T38,V38)</f>
        <v>0</v>
      </c>
      <c r="X38" s="24"/>
      <c r="Y38" s="23">
        <f>W38</f>
        <v>0</v>
      </c>
      <c r="Z38" s="50"/>
      <c r="AE38" s="51"/>
    </row>
    <row r="39" spans="1:31" s="17" customFormat="1" ht="13.5" customHeight="1">
      <c r="A39" s="44" t="s">
        <v>50</v>
      </c>
      <c r="B39" s="52"/>
      <c r="C39" s="94"/>
      <c r="D39" s="15"/>
      <c r="E39" s="15"/>
      <c r="F39" s="53"/>
      <c r="G39" s="13">
        <f>SUM(G40:G47)</f>
        <v>0</v>
      </c>
      <c r="H39" s="45"/>
      <c r="I39" s="13">
        <f>G39</f>
        <v>0</v>
      </c>
      <c r="J39" s="52"/>
      <c r="K39" s="94"/>
      <c r="L39" s="15"/>
      <c r="M39" s="15"/>
      <c r="N39" s="53"/>
      <c r="O39" s="13">
        <f>SUM(O40:O47)</f>
        <v>0</v>
      </c>
      <c r="P39" s="45"/>
      <c r="Q39" s="13">
        <f>O39</f>
        <v>0</v>
      </c>
      <c r="R39" s="15"/>
      <c r="S39" s="15"/>
      <c r="T39" s="15"/>
      <c r="U39" s="15"/>
      <c r="V39" s="15"/>
      <c r="W39" s="13">
        <f>SUM(W40:W47)</f>
        <v>0</v>
      </c>
      <c r="X39" s="45"/>
      <c r="Y39" s="13">
        <f>W39</f>
        <v>0</v>
      </c>
      <c r="AE39" s="54"/>
    </row>
    <row r="40" spans="1:31" ht="12.75" customHeight="1">
      <c r="A40" s="34"/>
      <c r="B40" s="50"/>
      <c r="C40" s="46" t="s">
        <v>46</v>
      </c>
      <c r="D40" s="22"/>
      <c r="E40" s="46" t="s">
        <v>46</v>
      </c>
      <c r="F40" s="21"/>
      <c r="G40" s="23">
        <f>ROUND(PRODUCT(B40,D40,F40),2)</f>
        <v>0</v>
      </c>
      <c r="H40" s="24"/>
      <c r="I40" s="23">
        <f>G40</f>
        <v>0</v>
      </c>
      <c r="J40" s="50"/>
      <c r="K40" s="31" t="str">
        <f>C40</f>
        <v>specify unit</v>
      </c>
      <c r="L40" s="22"/>
      <c r="M40" s="26" t="str">
        <f>E40</f>
        <v>specify unit</v>
      </c>
      <c r="N40" s="21"/>
      <c r="O40" s="23">
        <f>ROUND(PRODUCT(J40,L40,N40),2)</f>
        <v>0</v>
      </c>
      <c r="P40" s="24"/>
      <c r="Q40" s="23">
        <f>O40</f>
        <v>0</v>
      </c>
      <c r="R40" s="23">
        <f>SUM(B40,J40)</f>
        <v>0</v>
      </c>
      <c r="S40" s="31" t="str">
        <f>K40</f>
        <v>specify unit</v>
      </c>
      <c r="T40" s="23">
        <f>SUM(D40,L40)</f>
        <v>0</v>
      </c>
      <c r="U40" s="26" t="str">
        <f>M40</f>
        <v>specify unit</v>
      </c>
      <c r="V40" s="27">
        <f>SUM(G40,O40)/IF(R40*T40&gt;0,R40*T40,1)</f>
        <v>0</v>
      </c>
      <c r="W40" s="23">
        <f>PRODUCT(R40,T40,V40)</f>
        <v>0</v>
      </c>
      <c r="X40" s="24"/>
      <c r="Y40" s="23">
        <f>W40</f>
        <v>0</v>
      </c>
      <c r="Z40" s="50"/>
      <c r="AE40" s="51"/>
    </row>
    <row r="41" spans="1:31" ht="12.75" customHeight="1">
      <c r="A41" s="34"/>
      <c r="B41" s="50"/>
      <c r="C41" s="46" t="s">
        <v>46</v>
      </c>
      <c r="D41" s="22"/>
      <c r="E41" s="46" t="s">
        <v>46</v>
      </c>
      <c r="F41" s="21"/>
      <c r="G41" s="23">
        <f>ROUND(PRODUCT(B41,D41,F41),2)</f>
        <v>0</v>
      </c>
      <c r="H41" s="24"/>
      <c r="I41" s="23">
        <f>G41</f>
        <v>0</v>
      </c>
      <c r="J41" s="50"/>
      <c r="K41" s="31" t="str">
        <f>C41</f>
        <v>specify unit</v>
      </c>
      <c r="L41" s="22"/>
      <c r="M41" s="26" t="str">
        <f>E41</f>
        <v>specify unit</v>
      </c>
      <c r="N41" s="21"/>
      <c r="O41" s="23">
        <f>ROUND(PRODUCT(J41,L41,N41),2)</f>
        <v>0</v>
      </c>
      <c r="P41" s="24"/>
      <c r="Q41" s="23">
        <f>O41</f>
        <v>0</v>
      </c>
      <c r="R41" s="23">
        <f>SUM(B41,J41)</f>
        <v>0</v>
      </c>
      <c r="S41" s="31" t="str">
        <f>K41</f>
        <v>specify unit</v>
      </c>
      <c r="T41" s="23">
        <f>SUM(D41,L41)</f>
        <v>0</v>
      </c>
      <c r="U41" s="26" t="str">
        <f>M41</f>
        <v>specify unit</v>
      </c>
      <c r="V41" s="27">
        <f>SUM(G41,O41)/IF(R41*T41&gt;0,R41*T41,1)</f>
        <v>0</v>
      </c>
      <c r="W41" s="23">
        <f>PRODUCT(R41,T41,V41)</f>
        <v>0</v>
      </c>
      <c r="X41" s="24"/>
      <c r="Y41" s="23">
        <f>W41</f>
        <v>0</v>
      </c>
      <c r="Z41" s="50"/>
      <c r="AE41" s="51"/>
    </row>
    <row r="42" spans="1:31" ht="12.75" customHeight="1">
      <c r="A42" s="34"/>
      <c r="B42" s="50"/>
      <c r="C42" s="46" t="s">
        <v>46</v>
      </c>
      <c r="D42" s="22"/>
      <c r="E42" s="46" t="s">
        <v>46</v>
      </c>
      <c r="F42" s="21"/>
      <c r="G42" s="23">
        <f>ROUND(PRODUCT(B42,D42,F42),2)</f>
        <v>0</v>
      </c>
      <c r="H42" s="24"/>
      <c r="I42" s="23">
        <f>G42</f>
        <v>0</v>
      </c>
      <c r="J42" s="50"/>
      <c r="K42" s="31" t="str">
        <f>C42</f>
        <v>specify unit</v>
      </c>
      <c r="L42" s="22"/>
      <c r="M42" s="26" t="str">
        <f>E42</f>
        <v>specify unit</v>
      </c>
      <c r="N42" s="21"/>
      <c r="O42" s="23">
        <f>ROUND(PRODUCT(J42,L42,N42),2)</f>
        <v>0</v>
      </c>
      <c r="P42" s="24"/>
      <c r="Q42" s="23">
        <f>O42</f>
        <v>0</v>
      </c>
      <c r="R42" s="23">
        <f>SUM(B42,J42)</f>
        <v>0</v>
      </c>
      <c r="S42" s="31" t="str">
        <f>K42</f>
        <v>specify unit</v>
      </c>
      <c r="T42" s="23">
        <f>SUM(D42,L42)</f>
        <v>0</v>
      </c>
      <c r="U42" s="26" t="str">
        <f>M42</f>
        <v>specify unit</v>
      </c>
      <c r="V42" s="27">
        <f>SUM(G42,O42)/IF(R42*T42&gt;0,R42*T42,1)</f>
        <v>0</v>
      </c>
      <c r="W42" s="23">
        <f>PRODUCT(R42,T42,V42)</f>
        <v>0</v>
      </c>
      <c r="X42" s="24"/>
      <c r="Y42" s="23">
        <f>W42</f>
        <v>0</v>
      </c>
      <c r="Z42" s="50"/>
      <c r="AE42" s="51"/>
    </row>
    <row r="43" spans="1:31" ht="12.75" customHeight="1">
      <c r="A43" s="34"/>
      <c r="B43" s="50"/>
      <c r="C43" s="46" t="s">
        <v>46</v>
      </c>
      <c r="D43" s="22"/>
      <c r="E43" s="46" t="s">
        <v>46</v>
      </c>
      <c r="F43" s="21"/>
      <c r="G43" s="23">
        <f>ROUND(PRODUCT(B43,D43,F43),2)</f>
        <v>0</v>
      </c>
      <c r="H43" s="24"/>
      <c r="I43" s="23">
        <f>G43</f>
        <v>0</v>
      </c>
      <c r="J43" s="50"/>
      <c r="K43" s="31" t="str">
        <f>C43</f>
        <v>specify unit</v>
      </c>
      <c r="L43" s="22"/>
      <c r="M43" s="26" t="str">
        <f>E43</f>
        <v>specify unit</v>
      </c>
      <c r="N43" s="21"/>
      <c r="O43" s="23">
        <f>ROUND(PRODUCT(J43,L43,N43),2)</f>
        <v>0</v>
      </c>
      <c r="P43" s="24"/>
      <c r="Q43" s="23">
        <f>O43</f>
        <v>0</v>
      </c>
      <c r="R43" s="23">
        <f>SUM(B43,J43)</f>
        <v>0</v>
      </c>
      <c r="S43" s="31" t="str">
        <f>K43</f>
        <v>specify unit</v>
      </c>
      <c r="T43" s="23">
        <f>SUM(D43,L43)</f>
        <v>0</v>
      </c>
      <c r="U43" s="26" t="str">
        <f>M43</f>
        <v>specify unit</v>
      </c>
      <c r="V43" s="27">
        <f>SUM(G43,O43)/IF(R43*T43&gt;0,R43*T43,1)</f>
        <v>0</v>
      </c>
      <c r="W43" s="23">
        <f>PRODUCT(R43,T43,V43)</f>
        <v>0</v>
      </c>
      <c r="X43" s="24"/>
      <c r="Y43" s="23">
        <f>W43</f>
        <v>0</v>
      </c>
      <c r="Z43" s="50"/>
      <c r="AE43" s="51"/>
    </row>
    <row r="44" spans="1:31" ht="12.75" customHeight="1">
      <c r="A44" s="34"/>
      <c r="B44" s="50"/>
      <c r="C44" s="46" t="s">
        <v>46</v>
      </c>
      <c r="D44" s="22"/>
      <c r="E44" s="46" t="s">
        <v>46</v>
      </c>
      <c r="F44" s="21"/>
      <c r="G44" s="23">
        <f>ROUND(PRODUCT(B44,D44,F44),2)</f>
        <v>0</v>
      </c>
      <c r="H44" s="24"/>
      <c r="I44" s="23">
        <f>G44</f>
        <v>0</v>
      </c>
      <c r="J44" s="50"/>
      <c r="K44" s="31" t="str">
        <f>C44</f>
        <v>specify unit</v>
      </c>
      <c r="L44" s="22"/>
      <c r="M44" s="26" t="str">
        <f>E44</f>
        <v>specify unit</v>
      </c>
      <c r="N44" s="21"/>
      <c r="O44" s="23">
        <f>ROUND(PRODUCT(J44,L44,N44),2)</f>
        <v>0</v>
      </c>
      <c r="P44" s="24"/>
      <c r="Q44" s="23">
        <f>O44</f>
        <v>0</v>
      </c>
      <c r="R44" s="23">
        <f>SUM(B44,J44)</f>
        <v>0</v>
      </c>
      <c r="S44" s="31" t="str">
        <f>K44</f>
        <v>specify unit</v>
      </c>
      <c r="T44" s="23">
        <f>SUM(D44,L44)</f>
        <v>0</v>
      </c>
      <c r="U44" s="26" t="str">
        <f>M44</f>
        <v>specify unit</v>
      </c>
      <c r="V44" s="27">
        <f>SUM(G44,O44)/IF(R44*T44&gt;0,R44*T44,1)</f>
        <v>0</v>
      </c>
      <c r="W44" s="23">
        <f>PRODUCT(R44,T44,V44)</f>
        <v>0</v>
      </c>
      <c r="X44" s="24"/>
      <c r="Y44" s="23">
        <f>W44</f>
        <v>0</v>
      </c>
      <c r="Z44" s="50"/>
      <c r="AE44" s="51"/>
    </row>
    <row r="45" spans="1:31" ht="12.75" customHeight="1">
      <c r="A45" s="34"/>
      <c r="B45" s="50"/>
      <c r="C45" s="46" t="s">
        <v>46</v>
      </c>
      <c r="D45" s="22"/>
      <c r="E45" s="46" t="s">
        <v>46</v>
      </c>
      <c r="F45" s="21"/>
      <c r="G45" s="23">
        <f>ROUND(PRODUCT(B45,D45,F45),2)</f>
        <v>0</v>
      </c>
      <c r="H45" s="24"/>
      <c r="I45" s="23">
        <f>G45</f>
        <v>0</v>
      </c>
      <c r="J45" s="50"/>
      <c r="K45" s="31" t="str">
        <f>C45</f>
        <v>specify unit</v>
      </c>
      <c r="L45" s="22"/>
      <c r="M45" s="26" t="str">
        <f>E45</f>
        <v>specify unit</v>
      </c>
      <c r="N45" s="21"/>
      <c r="O45" s="23">
        <f>ROUND(PRODUCT(J45,L45,N45),2)</f>
        <v>0</v>
      </c>
      <c r="P45" s="24"/>
      <c r="Q45" s="23">
        <f>O45</f>
        <v>0</v>
      </c>
      <c r="R45" s="23">
        <f>SUM(B45,J45)</f>
        <v>0</v>
      </c>
      <c r="S45" s="31" t="str">
        <f>K45</f>
        <v>specify unit</v>
      </c>
      <c r="T45" s="23">
        <f>SUM(D45,L45)</f>
        <v>0</v>
      </c>
      <c r="U45" s="26" t="str">
        <f>M45</f>
        <v>specify unit</v>
      </c>
      <c r="V45" s="27">
        <f>SUM(G45,O45)/IF(R45*T45&gt;0,R45*T45,1)</f>
        <v>0</v>
      </c>
      <c r="W45" s="23">
        <f>PRODUCT(R45,T45,V45)</f>
        <v>0</v>
      </c>
      <c r="X45" s="24"/>
      <c r="Y45" s="23">
        <f>W45</f>
        <v>0</v>
      </c>
      <c r="Z45" s="50"/>
      <c r="AE45" s="51"/>
    </row>
    <row r="46" spans="1:31" ht="12.75" customHeight="1">
      <c r="A46" s="34"/>
      <c r="B46" s="50"/>
      <c r="C46" s="46" t="s">
        <v>46</v>
      </c>
      <c r="D46" s="22"/>
      <c r="E46" s="46" t="s">
        <v>46</v>
      </c>
      <c r="F46" s="21"/>
      <c r="G46" s="23">
        <f>ROUND(PRODUCT(B46,D46,F46),2)</f>
        <v>0</v>
      </c>
      <c r="H46" s="24"/>
      <c r="I46" s="23">
        <f>G46</f>
        <v>0</v>
      </c>
      <c r="J46" s="50"/>
      <c r="K46" s="31" t="str">
        <f>C46</f>
        <v>specify unit</v>
      </c>
      <c r="L46" s="22"/>
      <c r="M46" s="26" t="str">
        <f>E46</f>
        <v>specify unit</v>
      </c>
      <c r="N46" s="21"/>
      <c r="O46" s="23">
        <f>ROUND(PRODUCT(J46,L46,N46),2)</f>
        <v>0</v>
      </c>
      <c r="P46" s="24"/>
      <c r="Q46" s="23">
        <f>O46</f>
        <v>0</v>
      </c>
      <c r="R46" s="23">
        <f>SUM(B46,J46)</f>
        <v>0</v>
      </c>
      <c r="S46" s="31" t="str">
        <f>K46</f>
        <v>specify unit</v>
      </c>
      <c r="T46" s="23">
        <f>SUM(D46,L46)</f>
        <v>0</v>
      </c>
      <c r="U46" s="26" t="str">
        <f>M46</f>
        <v>specify unit</v>
      </c>
      <c r="V46" s="27">
        <f>SUM(G46,O46)/IF(R46*T46&gt;0,R46*T46,1)</f>
        <v>0</v>
      </c>
      <c r="W46" s="23">
        <f>PRODUCT(R46,T46,V46)</f>
        <v>0</v>
      </c>
      <c r="X46" s="24"/>
      <c r="Y46" s="23">
        <f>W46</f>
        <v>0</v>
      </c>
      <c r="Z46" s="50"/>
      <c r="AE46" s="51"/>
    </row>
    <row r="47" spans="1:31" s="17" customFormat="1" ht="12.75" customHeight="1">
      <c r="A47" s="34"/>
      <c r="B47" s="50"/>
      <c r="C47" s="46" t="s">
        <v>46</v>
      </c>
      <c r="D47" s="22"/>
      <c r="E47" s="46" t="s">
        <v>46</v>
      </c>
      <c r="F47" s="21"/>
      <c r="G47" s="23">
        <f>ROUND(PRODUCT(B47,D47,F47),2)</f>
        <v>0</v>
      </c>
      <c r="H47" s="24"/>
      <c r="I47" s="23">
        <f>G47</f>
        <v>0</v>
      </c>
      <c r="J47" s="50"/>
      <c r="K47" s="31" t="str">
        <f>C47</f>
        <v>specify unit</v>
      </c>
      <c r="L47" s="22"/>
      <c r="M47" s="26" t="str">
        <f>E47</f>
        <v>specify unit</v>
      </c>
      <c r="N47" s="21"/>
      <c r="O47" s="23">
        <f>ROUND(PRODUCT(J47,L47,N47),2)</f>
        <v>0</v>
      </c>
      <c r="P47" s="24"/>
      <c r="Q47" s="23">
        <f>O47</f>
        <v>0</v>
      </c>
      <c r="R47" s="23">
        <f>SUM(B47,J47)</f>
        <v>0</v>
      </c>
      <c r="S47" s="31" t="str">
        <f>K47</f>
        <v>specify unit</v>
      </c>
      <c r="T47" s="23">
        <f>SUM(D47,L47)</f>
        <v>0</v>
      </c>
      <c r="U47" s="26" t="str">
        <f>M47</f>
        <v>specify unit</v>
      </c>
      <c r="V47" s="27">
        <f>SUM(G47,O47)/IF(R47*T47&gt;0,R47*T47,1)</f>
        <v>0</v>
      </c>
      <c r="W47" s="23">
        <f>PRODUCT(R47,T47,V47)</f>
        <v>0</v>
      </c>
      <c r="X47" s="24"/>
      <c r="Y47" s="23">
        <f>W47</f>
        <v>0</v>
      </c>
      <c r="Z47" s="50"/>
      <c r="AE47" s="51"/>
    </row>
    <row r="48" spans="1:31" ht="13.5" customHeight="1">
      <c r="A48" s="44" t="s">
        <v>51</v>
      </c>
      <c r="B48" s="52"/>
      <c r="C48" s="94"/>
      <c r="D48" s="15"/>
      <c r="E48" s="15"/>
      <c r="F48" s="53"/>
      <c r="G48" s="13">
        <f>SUM(G49:G50)</f>
        <v>0</v>
      </c>
      <c r="H48" s="45"/>
      <c r="I48" s="13">
        <f>G48</f>
        <v>0</v>
      </c>
      <c r="J48" s="52"/>
      <c r="K48" s="94"/>
      <c r="L48" s="15"/>
      <c r="M48" s="15"/>
      <c r="N48" s="53"/>
      <c r="O48" s="13">
        <f>SUM(O49:O50)</f>
        <v>0</v>
      </c>
      <c r="P48" s="45"/>
      <c r="Q48" s="13">
        <f>O48</f>
        <v>0</v>
      </c>
      <c r="R48" s="15"/>
      <c r="S48" s="15"/>
      <c r="T48" s="15"/>
      <c r="U48" s="15"/>
      <c r="V48" s="15"/>
      <c r="W48" s="13">
        <f>SUM(W49:W50)</f>
        <v>0</v>
      </c>
      <c r="X48" s="45"/>
      <c r="Y48" s="13">
        <f>W48</f>
        <v>0</v>
      </c>
      <c r="AE48" s="54"/>
    </row>
    <row r="49" spans="1:31" ht="12.75" customHeight="1">
      <c r="A49" s="34"/>
      <c r="B49" s="50"/>
      <c r="C49" s="46" t="s">
        <v>46</v>
      </c>
      <c r="D49" s="22"/>
      <c r="E49" s="46" t="s">
        <v>46</v>
      </c>
      <c r="F49" s="21"/>
      <c r="G49" s="23">
        <f>ROUND(PRODUCT(B49,D49,F49),2)</f>
        <v>0</v>
      </c>
      <c r="H49" s="24"/>
      <c r="I49" s="23">
        <f>G49</f>
        <v>0</v>
      </c>
      <c r="J49" s="50"/>
      <c r="K49" s="31" t="str">
        <f>C49</f>
        <v>specify unit</v>
      </c>
      <c r="L49" s="22"/>
      <c r="M49" s="26" t="str">
        <f>E49</f>
        <v>specify unit</v>
      </c>
      <c r="N49" s="21"/>
      <c r="O49" s="23">
        <f>ROUND(PRODUCT(J49,L49,N49),2)</f>
        <v>0</v>
      </c>
      <c r="P49" s="24"/>
      <c r="Q49" s="23">
        <f>O49</f>
        <v>0</v>
      </c>
      <c r="R49" s="23">
        <f>SUM(B49,J49)</f>
        <v>0</v>
      </c>
      <c r="S49" s="31" t="str">
        <f>K49</f>
        <v>specify unit</v>
      </c>
      <c r="T49" s="23">
        <f>SUM(D49,L49)</f>
        <v>0</v>
      </c>
      <c r="U49" s="26" t="str">
        <f>M49</f>
        <v>specify unit</v>
      </c>
      <c r="V49" s="27">
        <f>SUM(G49,O49)/IF(R49*T49&gt;0,R49*T49,1)</f>
        <v>0</v>
      </c>
      <c r="W49" s="23">
        <f>PRODUCT(R49,T49,V49)</f>
        <v>0</v>
      </c>
      <c r="X49" s="24"/>
      <c r="Y49" s="23">
        <f>W49</f>
        <v>0</v>
      </c>
      <c r="Z49" s="50"/>
      <c r="AE49" s="51"/>
    </row>
    <row r="50" spans="1:31" ht="12.75" customHeight="1">
      <c r="A50" s="34"/>
      <c r="B50" s="50"/>
      <c r="C50" s="46" t="s">
        <v>46</v>
      </c>
      <c r="D50" s="22"/>
      <c r="E50" s="46" t="s">
        <v>46</v>
      </c>
      <c r="F50" s="21"/>
      <c r="G50" s="23">
        <f>ROUND(PRODUCT(B50,D50,F50),2)</f>
        <v>0</v>
      </c>
      <c r="H50" s="24"/>
      <c r="I50" s="23">
        <f>G50</f>
        <v>0</v>
      </c>
      <c r="J50" s="50"/>
      <c r="K50" s="31" t="str">
        <f>C50</f>
        <v>specify unit</v>
      </c>
      <c r="L50" s="22"/>
      <c r="M50" s="26" t="str">
        <f>E50</f>
        <v>specify unit</v>
      </c>
      <c r="N50" s="21"/>
      <c r="O50" s="23">
        <f>ROUND(PRODUCT(J50,L50,N50),2)</f>
        <v>0</v>
      </c>
      <c r="P50" s="24"/>
      <c r="Q50" s="23">
        <f>O50</f>
        <v>0</v>
      </c>
      <c r="R50" s="23">
        <f>SUM(B50,J50)</f>
        <v>0</v>
      </c>
      <c r="S50" s="31" t="str">
        <f>K50</f>
        <v>specify unit</v>
      </c>
      <c r="T50" s="23">
        <f>SUM(D50,L50)</f>
        <v>0</v>
      </c>
      <c r="U50" s="26" t="str">
        <f>M50</f>
        <v>specify unit</v>
      </c>
      <c r="V50" s="27">
        <f>SUM(G50,O50)/IF(R50*T50&gt;0,R50*T50,1)</f>
        <v>0</v>
      </c>
      <c r="W50" s="23">
        <f>PRODUCT(R50,T50,V50)</f>
        <v>0</v>
      </c>
      <c r="X50" s="24"/>
      <c r="Y50" s="23">
        <f>W50</f>
        <v>0</v>
      </c>
      <c r="Z50" s="50"/>
      <c r="AE50" s="51"/>
    </row>
    <row r="51" spans="1:31" ht="13.5" customHeight="1">
      <c r="A51" s="44" t="s">
        <v>52</v>
      </c>
      <c r="B51" s="52"/>
      <c r="C51" s="94"/>
      <c r="D51" s="15"/>
      <c r="E51" s="15"/>
      <c r="F51" s="53"/>
      <c r="G51" s="13">
        <f>SUM(G52:G52)</f>
        <v>0</v>
      </c>
      <c r="H51" s="45"/>
      <c r="I51" s="13">
        <f>G51</f>
        <v>0</v>
      </c>
      <c r="J51" s="52"/>
      <c r="K51" s="94"/>
      <c r="L51" s="15"/>
      <c r="M51" s="15"/>
      <c r="N51" s="53"/>
      <c r="O51" s="13">
        <f>SUM(O52:O52)</f>
        <v>0</v>
      </c>
      <c r="P51" s="45"/>
      <c r="Q51" s="13">
        <f>O51</f>
        <v>0</v>
      </c>
      <c r="R51" s="15"/>
      <c r="S51" s="15"/>
      <c r="T51" s="15"/>
      <c r="U51" s="15"/>
      <c r="V51" s="15"/>
      <c r="W51" s="13">
        <f>SUM(W52:W52)</f>
        <v>0</v>
      </c>
      <c r="X51" s="45"/>
      <c r="Y51" s="13">
        <f>W51</f>
        <v>0</v>
      </c>
      <c r="AE51" s="54"/>
    </row>
    <row r="52" spans="1:31" ht="12.75" customHeight="1">
      <c r="A52" s="34"/>
      <c r="B52" s="50"/>
      <c r="C52" s="46" t="s">
        <v>46</v>
      </c>
      <c r="D52" s="22"/>
      <c r="E52" s="46" t="s">
        <v>46</v>
      </c>
      <c r="F52" s="21"/>
      <c r="G52" s="23">
        <f>ROUND(PRODUCT(B52,D52,F52),2)</f>
        <v>0</v>
      </c>
      <c r="H52" s="24"/>
      <c r="I52" s="23">
        <f>G52</f>
        <v>0</v>
      </c>
      <c r="J52" s="50"/>
      <c r="K52" s="31" t="str">
        <f>C52</f>
        <v>specify unit</v>
      </c>
      <c r="L52" s="22"/>
      <c r="M52" s="26" t="str">
        <f>E52</f>
        <v>specify unit</v>
      </c>
      <c r="N52" s="21"/>
      <c r="O52" s="23">
        <f>ROUND(PRODUCT(J52,L52,N52),2)</f>
        <v>0</v>
      </c>
      <c r="P52" s="24"/>
      <c r="Q52" s="23">
        <f>O52</f>
        <v>0</v>
      </c>
      <c r="R52" s="23">
        <f>SUM(B52,J52)</f>
        <v>0</v>
      </c>
      <c r="S52" s="31" t="str">
        <f>K52</f>
        <v>specify unit</v>
      </c>
      <c r="T52" s="23">
        <f>SUM(D52,L52)</f>
        <v>0</v>
      </c>
      <c r="U52" s="26" t="str">
        <f>M52</f>
        <v>specify unit</v>
      </c>
      <c r="V52" s="27">
        <f>SUM(G52,O52)/IF(R52*T52&gt;0,R52*T52,1)</f>
        <v>0</v>
      </c>
      <c r="W52" s="23">
        <f>PRODUCT(R52,T52,V52)</f>
        <v>0</v>
      </c>
      <c r="X52" s="24"/>
      <c r="Y52" s="23">
        <f>W52</f>
        <v>0</v>
      </c>
      <c r="Z52" s="50"/>
      <c r="AE52" s="51"/>
    </row>
    <row r="53" spans="1:31" ht="15.75" customHeight="1">
      <c r="A53" s="59" t="s">
        <v>53</v>
      </c>
      <c r="B53" s="60"/>
      <c r="C53" s="60"/>
      <c r="D53" s="60"/>
      <c r="E53" s="60"/>
      <c r="F53" s="61"/>
      <c r="G53" s="62">
        <f>G3+G12+G21+G29+G32+G39+G48+G51</f>
        <v>0</v>
      </c>
      <c r="H53" s="24"/>
      <c r="I53" s="62">
        <f>I3+I12+I21+I29+I32+I39+I48+I51</f>
        <v>0</v>
      </c>
      <c r="J53" s="60"/>
      <c r="K53" s="60"/>
      <c r="L53" s="60"/>
      <c r="M53" s="60"/>
      <c r="N53" s="61"/>
      <c r="O53" s="62">
        <f>O3+O12+O21+O29+O32+O39+O48+O51</f>
        <v>0</v>
      </c>
      <c r="P53" s="24"/>
      <c r="Q53" s="62">
        <f>Q3+Q12+Q21+Q29+Q32+Q39+Q48+Q51</f>
        <v>0</v>
      </c>
      <c r="R53" s="60"/>
      <c r="S53" s="60"/>
      <c r="T53" s="60"/>
      <c r="U53" s="60"/>
      <c r="V53" s="61"/>
      <c r="W53" s="62">
        <f>W3+W12+W21+W29+W32+W39+W48+W51</f>
        <v>0</v>
      </c>
      <c r="X53" s="24"/>
      <c r="Y53" s="62">
        <f>Y3+Y12+Y21+Y29+Y32+Y39+Y48+Y51</f>
        <v>0</v>
      </c>
    </row>
    <row r="54" spans="1:31" ht="15.75" customHeight="1">
      <c r="A54" s="63" t="s">
        <v>54</v>
      </c>
      <c r="B54" s="52"/>
      <c r="C54" s="15"/>
      <c r="D54" s="15"/>
      <c r="E54" s="15"/>
      <c r="F54" s="64" t="s">
        <v>55</v>
      </c>
      <c r="G54" s="65">
        <f>G55</f>
        <v>0</v>
      </c>
      <c r="H54" s="45"/>
      <c r="I54" s="13">
        <f>I55</f>
        <v>0</v>
      </c>
      <c r="J54" s="52"/>
      <c r="K54" s="15"/>
      <c r="L54" s="15"/>
      <c r="M54" s="15"/>
      <c r="N54" s="64" t="s">
        <v>55</v>
      </c>
      <c r="O54" s="65">
        <f>O55</f>
        <v>0</v>
      </c>
      <c r="P54" s="45"/>
      <c r="Q54" s="13">
        <f>Q55</f>
        <v>0</v>
      </c>
      <c r="R54" s="52"/>
      <c r="S54" s="15"/>
      <c r="T54" s="15"/>
      <c r="U54" s="15"/>
      <c r="V54" s="64" t="s">
        <v>55</v>
      </c>
      <c r="W54" s="13">
        <f>W55</f>
        <v>0</v>
      </c>
      <c r="X54" s="45"/>
      <c r="Y54" s="13">
        <f>Y55</f>
        <v>0</v>
      </c>
    </row>
    <row r="55" spans="1:31" s="17" customFormat="1" ht="23.25" customHeight="1">
      <c r="A55" s="66" t="s">
        <v>56</v>
      </c>
      <c r="B55" s="67">
        <v>0</v>
      </c>
      <c r="C55" s="68" t="s">
        <v>57</v>
      </c>
      <c r="D55" s="69"/>
      <c r="E55" s="69"/>
      <c r="F55" s="70">
        <f>G53</f>
        <v>0</v>
      </c>
      <c r="G55" s="71">
        <f>ROUND(PRODUCT(B55,F55),2)%</f>
        <v>0</v>
      </c>
      <c r="H55" s="72"/>
      <c r="I55" s="23">
        <f>G55</f>
        <v>0</v>
      </c>
      <c r="J55" s="68">
        <f>B55</f>
        <v>0</v>
      </c>
      <c r="K55" s="68" t="s">
        <v>57</v>
      </c>
      <c r="L55" s="69"/>
      <c r="M55" s="69"/>
      <c r="N55" s="70">
        <f>O53</f>
        <v>0</v>
      </c>
      <c r="O55" s="71">
        <f>ROUND(PRODUCT(J55,N55),2)%</f>
        <v>0</v>
      </c>
      <c r="P55" s="72"/>
      <c r="Q55" s="23">
        <f>O55</f>
        <v>0</v>
      </c>
      <c r="R55" s="68">
        <f>J55</f>
        <v>0</v>
      </c>
      <c r="S55" s="68" t="s">
        <v>57</v>
      </c>
      <c r="T55" s="69"/>
      <c r="U55" s="69"/>
      <c r="V55" s="70">
        <f>W53</f>
        <v>0</v>
      </c>
      <c r="W55" s="71">
        <f>ROUND(PRODUCT(R55,V55),2)%</f>
        <v>0</v>
      </c>
      <c r="X55" s="72"/>
      <c r="Y55" s="23">
        <f>W55</f>
        <v>0</v>
      </c>
    </row>
    <row r="56" spans="1:31" ht="15" customHeight="1">
      <c r="A56" s="85" t="s">
        <v>59</v>
      </c>
      <c r="B56" s="74"/>
      <c r="C56" s="74"/>
      <c r="D56" s="74"/>
      <c r="E56" s="74"/>
      <c r="F56" s="75"/>
      <c r="G56" s="76"/>
      <c r="H56" s="44">
        <f>SUM(H57:H59)</f>
        <v>0</v>
      </c>
      <c r="I56" s="77">
        <f>SUM(I57:I59)</f>
        <v>0</v>
      </c>
      <c r="J56" s="74"/>
      <c r="K56" s="74"/>
      <c r="L56" s="74"/>
      <c r="M56" s="74"/>
      <c r="N56" s="75"/>
      <c r="O56" s="76"/>
      <c r="P56" s="44">
        <f>SUM(P57:P59)</f>
        <v>0</v>
      </c>
      <c r="Q56" s="77">
        <f>SUM(Q57:Q59)</f>
        <v>0</v>
      </c>
      <c r="R56" s="74"/>
      <c r="S56" s="74"/>
      <c r="T56" s="74"/>
      <c r="U56" s="74"/>
      <c r="V56" s="75"/>
      <c r="W56" s="76"/>
      <c r="X56" s="44">
        <f>SUM(X57:X59)</f>
        <v>0</v>
      </c>
      <c r="Y56" s="77">
        <f>SUM(Y57:Y59)</f>
        <v>0</v>
      </c>
    </row>
    <row r="57" spans="1:31" ht="15" customHeight="1">
      <c r="A57" s="49"/>
      <c r="B57" s="86"/>
      <c r="C57" s="86"/>
      <c r="D57" s="86"/>
      <c r="E57" s="86"/>
      <c r="F57" s="86"/>
      <c r="G57" s="87"/>
      <c r="H57" s="88"/>
      <c r="I57" s="23">
        <f>H57</f>
        <v>0</v>
      </c>
      <c r="J57" s="86"/>
      <c r="K57" s="86"/>
      <c r="L57" s="86"/>
      <c r="M57" s="86"/>
      <c r="N57" s="86"/>
      <c r="O57" s="87"/>
      <c r="P57" s="88"/>
      <c r="Q57" s="23">
        <f>P57</f>
        <v>0</v>
      </c>
      <c r="R57" s="86"/>
      <c r="S57" s="86"/>
      <c r="T57" s="86"/>
      <c r="U57" s="86"/>
      <c r="V57" s="86"/>
      <c r="W57" s="87"/>
      <c r="X57" s="80">
        <f>H57+P57</f>
        <v>0</v>
      </c>
      <c r="Y57" s="23">
        <f>X57</f>
        <v>0</v>
      </c>
    </row>
    <row r="58" spans="1:31" ht="15" customHeight="1">
      <c r="A58" s="34"/>
      <c r="B58" s="79"/>
      <c r="C58" s="79"/>
      <c r="D58" s="79"/>
      <c r="E58" s="79"/>
      <c r="F58" s="79"/>
      <c r="G58" s="87"/>
      <c r="H58" s="88"/>
      <c r="I58" s="23">
        <f>H58</f>
        <v>0</v>
      </c>
      <c r="J58" s="79"/>
      <c r="K58" s="79"/>
      <c r="L58" s="79"/>
      <c r="M58" s="79"/>
      <c r="N58" s="79"/>
      <c r="O58" s="87"/>
      <c r="P58" s="88"/>
      <c r="Q58" s="23">
        <f>P58</f>
        <v>0</v>
      </c>
      <c r="R58" s="79"/>
      <c r="S58" s="79"/>
      <c r="T58" s="79"/>
      <c r="U58" s="79"/>
      <c r="V58" s="79"/>
      <c r="W58" s="87"/>
      <c r="X58" s="80">
        <f>H58+P58</f>
        <v>0</v>
      </c>
      <c r="Y58" s="23">
        <f>X58</f>
        <v>0</v>
      </c>
    </row>
    <row r="59" spans="1:31" ht="14.25" customHeight="1">
      <c r="A59" s="34"/>
      <c r="B59" s="79"/>
      <c r="C59" s="79"/>
      <c r="D59" s="79"/>
      <c r="E59" s="79"/>
      <c r="F59" s="79"/>
      <c r="G59" s="89"/>
      <c r="H59" s="88"/>
      <c r="I59" s="23">
        <f>H59</f>
        <v>0</v>
      </c>
      <c r="J59" s="79"/>
      <c r="K59" s="79"/>
      <c r="L59" s="79"/>
      <c r="M59" s="79"/>
      <c r="N59" s="79"/>
      <c r="O59" s="89"/>
      <c r="P59" s="88"/>
      <c r="Q59" s="23">
        <f>P59</f>
        <v>0</v>
      </c>
      <c r="R59" s="79"/>
      <c r="S59" s="79"/>
      <c r="T59" s="79"/>
      <c r="U59" s="79"/>
      <c r="V59" s="79"/>
      <c r="W59" s="89"/>
      <c r="X59" s="80">
        <f>H59+P59</f>
        <v>0</v>
      </c>
      <c r="Y59" s="23">
        <f>X59</f>
        <v>0</v>
      </c>
    </row>
    <row r="60" spans="1:31" ht="19.5" customHeight="1">
      <c r="A60" s="95" t="s">
        <v>60</v>
      </c>
      <c r="B60" s="96"/>
      <c r="C60" s="96"/>
      <c r="D60" s="96"/>
      <c r="E60" s="96"/>
      <c r="F60" s="97"/>
      <c r="G60" s="62">
        <f>SUM(G53+G54)</f>
        <v>0</v>
      </c>
      <c r="H60" s="62">
        <f>SUM(H56)</f>
        <v>0</v>
      </c>
      <c r="I60" s="62">
        <f>SUM(I53+I54+I56)</f>
        <v>0</v>
      </c>
      <c r="J60" s="96"/>
      <c r="K60" s="96"/>
      <c r="L60" s="96"/>
      <c r="M60" s="96"/>
      <c r="N60" s="97"/>
      <c r="O60" s="62">
        <f>SUM(O53+O54)</f>
        <v>0</v>
      </c>
      <c r="P60" s="62">
        <f>SUM(P56)</f>
        <v>0</v>
      </c>
      <c r="Q60" s="62">
        <f>SUM(Q53+Q54+Q56)</f>
        <v>0</v>
      </c>
      <c r="R60" s="90"/>
      <c r="S60" s="90"/>
      <c r="T60" s="90"/>
      <c r="U60" s="90"/>
      <c r="V60" s="91"/>
      <c r="W60" s="62">
        <f>SUM(W53+W54)</f>
        <v>0</v>
      </c>
      <c r="X60" s="62">
        <f>SUM(X56)</f>
        <v>0</v>
      </c>
      <c r="Y60" s="62">
        <f>SUM(Y53+Y54+Y56)</f>
        <v>0</v>
      </c>
    </row>
    <row r="61" spans="1:31" s="17" customFormat="1" ht="12.75" customHeight="1"/>
    <row r="62" spans="1:31" ht="12.75" customHeight="1">
      <c r="A62" s="98" t="s">
        <v>61</v>
      </c>
    </row>
    <row r="63" spans="1:31" ht="12.75" customHeight="1">
      <c r="A63" s="98" t="s">
        <v>62</v>
      </c>
    </row>
    <row r="64" spans="1:31" ht="12.75" customHeight="1">
      <c r="A64" s="98" t="s">
        <v>63</v>
      </c>
    </row>
    <row r="65" spans="1:1" ht="12.75" customHeight="1">
      <c r="A65" s="98" t="s">
        <v>64</v>
      </c>
    </row>
    <row r="66" spans="1:1" ht="12.75" customHeight="1">
      <c r="A66" s="98" t="s">
        <v>65</v>
      </c>
    </row>
    <row r="67" spans="1:1" ht="12.75" customHeight="1">
      <c r="A67" s="98" t="s">
        <v>66</v>
      </c>
    </row>
    <row r="68" spans="1:1" ht="12" customHeight="1">
      <c r="A68" s="98" t="s">
        <v>67</v>
      </c>
    </row>
  </sheetData>
  <sheetProtection sheet="1" formatColumns="0" formatRows="0" insertRows="0"/>
  <mergeCells count="4">
    <mergeCell ref="B1:I1"/>
    <mergeCell ref="J1:Q1"/>
    <mergeCell ref="R1:Y1"/>
    <mergeCell ref="A3:F3"/>
  </mergeCells>
  <pageMargins left="0.7" right="0.7" top="0.78749999999999998" bottom="0.78749999999999998" header="0.511811023622047" footer="0.511811023622047"/>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68"/>
  <sheetViews>
    <sheetView showGridLines="0" zoomScale="60" zoomScaleNormal="60" workbookViewId="0">
      <pane xSplit="1" ySplit="2" topLeftCell="B3" activePane="bottomRight" state="frozen"/>
      <selection pane="bottomRight" activeCell="G52" sqref="G52"/>
      <selection pane="bottomLeft" activeCell="A3" sqref="A3"/>
      <selection pane="topRight" activeCell="B1" sqref="B1"/>
    </sheetView>
  </sheetViews>
  <sheetFormatPr defaultColWidth="30" defaultRowHeight="12" outlineLevelCol="1"/>
  <cols>
    <col min="1" max="1" width="56.42578125" style="4" customWidth="1"/>
    <col min="2" max="2" width="8.7109375" style="4" customWidth="1" outlineLevel="1"/>
    <col min="3" max="5" width="12.7109375" style="4" customWidth="1" outlineLevel="1"/>
    <col min="6" max="6" width="14.28515625" style="4" customWidth="1" outlineLevel="1"/>
    <col min="7" max="7" width="14.7109375" style="4" customWidth="1" outlineLevel="1"/>
    <col min="8" max="8" width="18.7109375" style="4" customWidth="1" outlineLevel="1"/>
    <col min="9" max="9" width="13.42578125" style="4" customWidth="1" outlineLevel="1"/>
    <col min="10" max="10" width="8.7109375" style="4" customWidth="1" outlineLevel="1"/>
    <col min="11" max="13" width="12.7109375" style="4" customWidth="1" outlineLevel="1"/>
    <col min="14" max="14" width="14.28515625" style="4" customWidth="1" outlineLevel="1"/>
    <col min="15" max="16" width="16.42578125" style="4" customWidth="1" outlineLevel="1"/>
    <col min="17" max="17" width="17.28515625" style="4" customWidth="1" outlineLevel="1"/>
    <col min="18" max="18" width="9.42578125" style="4" customWidth="1"/>
    <col min="19" max="21" width="12.7109375" style="4" customWidth="1"/>
    <col min="22" max="22" width="14.28515625" style="4" customWidth="1"/>
    <col min="23" max="25" width="16.7109375" style="4" customWidth="1"/>
    <col min="26" max="16384" width="30" style="4"/>
  </cols>
  <sheetData>
    <row r="1" spans="1:26" s="7" customFormat="1" ht="21" customHeight="1">
      <c r="A1" s="92" t="s">
        <v>69</v>
      </c>
      <c r="B1" s="101" t="s">
        <v>30</v>
      </c>
      <c r="C1" s="101"/>
      <c r="D1" s="101"/>
      <c r="E1" s="101"/>
      <c r="F1" s="101"/>
      <c r="G1" s="101"/>
      <c r="H1" s="101"/>
      <c r="I1" s="101"/>
      <c r="J1" s="101" t="s">
        <v>31</v>
      </c>
      <c r="K1" s="101"/>
      <c r="L1" s="101"/>
      <c r="M1" s="101"/>
      <c r="N1" s="101"/>
      <c r="O1" s="101"/>
      <c r="P1" s="101"/>
      <c r="Q1" s="101"/>
      <c r="R1" s="102" t="s">
        <v>32</v>
      </c>
      <c r="S1" s="102"/>
      <c r="T1" s="102"/>
      <c r="U1" s="102"/>
      <c r="V1" s="102"/>
      <c r="W1" s="102"/>
      <c r="X1" s="102"/>
      <c r="Y1" s="102"/>
    </row>
    <row r="2" spans="1:26" ht="52.5" customHeight="1">
      <c r="A2" s="8" t="s">
        <v>33</v>
      </c>
      <c r="B2" s="8" t="s">
        <v>34</v>
      </c>
      <c r="C2" s="9" t="s">
        <v>35</v>
      </c>
      <c r="D2" s="9" t="s">
        <v>34</v>
      </c>
      <c r="E2" s="9" t="s">
        <v>36</v>
      </c>
      <c r="F2" s="10" t="s">
        <v>37</v>
      </c>
      <c r="G2" s="10" t="s">
        <v>38</v>
      </c>
      <c r="H2" s="10" t="s">
        <v>39</v>
      </c>
      <c r="I2" s="11" t="s">
        <v>40</v>
      </c>
      <c r="J2" s="8" t="s">
        <v>34</v>
      </c>
      <c r="K2" s="9" t="s">
        <v>35</v>
      </c>
      <c r="L2" s="9" t="s">
        <v>34</v>
      </c>
      <c r="M2" s="9" t="s">
        <v>36</v>
      </c>
      <c r="N2" s="10" t="s">
        <v>37</v>
      </c>
      <c r="O2" s="10" t="s">
        <v>38</v>
      </c>
      <c r="P2" s="10" t="s">
        <v>39</v>
      </c>
      <c r="Q2" s="11" t="s">
        <v>40</v>
      </c>
      <c r="R2" s="8" t="s">
        <v>34</v>
      </c>
      <c r="S2" s="12" t="s">
        <v>35</v>
      </c>
      <c r="T2" s="9" t="s">
        <v>34</v>
      </c>
      <c r="U2" s="9" t="s">
        <v>36</v>
      </c>
      <c r="V2" s="10" t="s">
        <v>37</v>
      </c>
      <c r="W2" s="10" t="s">
        <v>38</v>
      </c>
      <c r="X2" s="10" t="s">
        <v>39</v>
      </c>
      <c r="Y2" s="11" t="s">
        <v>40</v>
      </c>
      <c r="Z2" s="11" t="s">
        <v>41</v>
      </c>
    </row>
    <row r="3" spans="1:26" s="17" customFormat="1" ht="43.5" customHeight="1">
      <c r="A3" s="99" t="s">
        <v>42</v>
      </c>
      <c r="B3" s="99"/>
      <c r="C3" s="99"/>
      <c r="D3" s="99"/>
      <c r="E3" s="99"/>
      <c r="F3" s="99"/>
      <c r="G3" s="13">
        <f>SUM(G4:G11)</f>
        <v>0</v>
      </c>
      <c r="H3" s="14"/>
      <c r="I3" s="13">
        <f>G3</f>
        <v>0</v>
      </c>
      <c r="J3" s="15"/>
      <c r="K3" s="15"/>
      <c r="L3" s="15"/>
      <c r="M3" s="15"/>
      <c r="N3" s="15"/>
      <c r="O3" s="13">
        <f>SUM(O4:O11)</f>
        <v>0</v>
      </c>
      <c r="P3" s="14"/>
      <c r="Q3" s="13">
        <f>O3</f>
        <v>0</v>
      </c>
      <c r="R3" s="15"/>
      <c r="S3" s="15"/>
      <c r="T3" s="15"/>
      <c r="U3" s="15"/>
      <c r="V3" s="16"/>
      <c r="W3" s="13">
        <f>SUM(W4:W11)</f>
        <v>0</v>
      </c>
      <c r="X3" s="14"/>
      <c r="Y3" s="13">
        <f>W3</f>
        <v>0</v>
      </c>
    </row>
    <row r="4" spans="1:26" ht="15.75" customHeight="1">
      <c r="A4" s="93"/>
      <c r="B4" s="35"/>
      <c r="C4" s="20" t="s">
        <v>43</v>
      </c>
      <c r="D4" s="35"/>
      <c r="E4" s="22" t="s">
        <v>44</v>
      </c>
      <c r="F4" s="21"/>
      <c r="G4" s="23">
        <f>ROUND(PRODUCT(B4,D4,F4),2)</f>
        <v>0</v>
      </c>
      <c r="H4" s="24"/>
      <c r="I4" s="23">
        <f>G4</f>
        <v>0</v>
      </c>
      <c r="J4" s="35"/>
      <c r="K4" s="25" t="str">
        <f>C4</f>
        <v>person</v>
      </c>
      <c r="L4" s="35"/>
      <c r="M4" s="26" t="str">
        <f>E4</f>
        <v>month</v>
      </c>
      <c r="N4" s="21"/>
      <c r="O4" s="23">
        <f>ROUND(PRODUCT(J4,L4,N4),2)</f>
        <v>0</v>
      </c>
      <c r="P4" s="24"/>
      <c r="Q4" s="23">
        <f>O4</f>
        <v>0</v>
      </c>
      <c r="R4" s="23">
        <f>SUM(B4,J4)</f>
        <v>0</v>
      </c>
      <c r="S4" s="25" t="str">
        <f>K4</f>
        <v>person</v>
      </c>
      <c r="T4" s="23">
        <f>SUM(D4,L4)</f>
        <v>0</v>
      </c>
      <c r="U4" s="26" t="str">
        <f>M4</f>
        <v>month</v>
      </c>
      <c r="V4" s="27">
        <f>SUM(G4,O4)/IF(R4*T4&gt;0,R4*T4,1)</f>
        <v>0</v>
      </c>
      <c r="W4" s="23">
        <f>PRODUCT(R4,T4,V4)</f>
        <v>0</v>
      </c>
      <c r="X4" s="24"/>
      <c r="Y4" s="23">
        <f>W4</f>
        <v>0</v>
      </c>
      <c r="Z4" s="35"/>
    </row>
    <row r="5" spans="1:26" ht="15.75" customHeight="1">
      <c r="A5" s="34"/>
      <c r="B5" s="35"/>
      <c r="C5" s="30" t="s">
        <v>43</v>
      </c>
      <c r="D5" s="35"/>
      <c r="E5" s="22" t="s">
        <v>44</v>
      </c>
      <c r="F5" s="21"/>
      <c r="G5" s="23">
        <f>ROUND(PRODUCT(B5,D5,F5),2)</f>
        <v>0</v>
      </c>
      <c r="H5" s="24"/>
      <c r="I5" s="23">
        <f>G5</f>
        <v>0</v>
      </c>
      <c r="J5" s="35"/>
      <c r="K5" s="31" t="str">
        <f>C5</f>
        <v>person</v>
      </c>
      <c r="L5" s="35"/>
      <c r="M5" s="26" t="str">
        <f>E5</f>
        <v>month</v>
      </c>
      <c r="N5" s="21"/>
      <c r="O5" s="23">
        <f>ROUND(PRODUCT(J5,L5,N5),2)</f>
        <v>0</v>
      </c>
      <c r="P5" s="24"/>
      <c r="Q5" s="23">
        <f>O5</f>
        <v>0</v>
      </c>
      <c r="R5" s="23">
        <f>SUM(B5,J5)</f>
        <v>0</v>
      </c>
      <c r="S5" s="31" t="str">
        <f>K5</f>
        <v>person</v>
      </c>
      <c r="T5" s="23">
        <f>SUM(D5,L5)</f>
        <v>0</v>
      </c>
      <c r="U5" s="26" t="str">
        <f>M5</f>
        <v>month</v>
      </c>
      <c r="V5" s="27">
        <f>SUM(G5,O5)/IF(R5*T5&gt;0,R5*T5,1)</f>
        <v>0</v>
      </c>
      <c r="W5" s="23">
        <f>PRODUCT(R5,T5,V5)</f>
        <v>0</v>
      </c>
      <c r="X5" s="24"/>
      <c r="Y5" s="23">
        <f>W5</f>
        <v>0</v>
      </c>
      <c r="Z5" s="35"/>
    </row>
    <row r="6" spans="1:26" ht="15.75" customHeight="1">
      <c r="A6" s="34"/>
      <c r="B6" s="35"/>
      <c r="C6" s="30" t="s">
        <v>43</v>
      </c>
      <c r="D6" s="35"/>
      <c r="E6" s="22" t="s">
        <v>44</v>
      </c>
      <c r="F6" s="21"/>
      <c r="G6" s="23">
        <f>ROUND(PRODUCT(B6,D6,F6),2)</f>
        <v>0</v>
      </c>
      <c r="H6" s="24"/>
      <c r="I6" s="23">
        <f>G6</f>
        <v>0</v>
      </c>
      <c r="J6" s="35"/>
      <c r="K6" s="31" t="str">
        <f>C6</f>
        <v>person</v>
      </c>
      <c r="L6" s="35"/>
      <c r="M6" s="26" t="str">
        <f>E6</f>
        <v>month</v>
      </c>
      <c r="N6" s="21"/>
      <c r="O6" s="23">
        <f>ROUND(PRODUCT(J6,L6,N6),2)</f>
        <v>0</v>
      </c>
      <c r="P6" s="24"/>
      <c r="Q6" s="23">
        <f>O6</f>
        <v>0</v>
      </c>
      <c r="R6" s="23">
        <f>SUM(B6,J6)</f>
        <v>0</v>
      </c>
      <c r="S6" s="31" t="str">
        <f>K6</f>
        <v>person</v>
      </c>
      <c r="T6" s="23">
        <f>SUM(D6,L6)</f>
        <v>0</v>
      </c>
      <c r="U6" s="26" t="str">
        <f>M6</f>
        <v>month</v>
      </c>
      <c r="V6" s="27">
        <f>SUM(G6,O6)/IF(R6*T6&gt;0,R6*T6,1)</f>
        <v>0</v>
      </c>
      <c r="W6" s="23">
        <f>PRODUCT(R6,T6,V6)</f>
        <v>0</v>
      </c>
      <c r="X6" s="24"/>
      <c r="Y6" s="23">
        <f>W6</f>
        <v>0</v>
      </c>
      <c r="Z6" s="35"/>
    </row>
    <row r="7" spans="1:26" ht="15.75" customHeight="1">
      <c r="A7" s="36"/>
      <c r="B7" s="35"/>
      <c r="C7" s="30" t="s">
        <v>43</v>
      </c>
      <c r="D7" s="35"/>
      <c r="E7" s="22" t="s">
        <v>44</v>
      </c>
      <c r="F7" s="21"/>
      <c r="G7" s="23">
        <f>ROUND(PRODUCT(B7,D7,F7),2)</f>
        <v>0</v>
      </c>
      <c r="H7" s="24"/>
      <c r="I7" s="23">
        <f>G7</f>
        <v>0</v>
      </c>
      <c r="J7" s="35"/>
      <c r="K7" s="31" t="str">
        <f>C7</f>
        <v>person</v>
      </c>
      <c r="L7" s="35"/>
      <c r="M7" s="26" t="str">
        <f>E7</f>
        <v>month</v>
      </c>
      <c r="N7" s="21"/>
      <c r="O7" s="23">
        <f>ROUND(PRODUCT(J7,L7,N7),2)</f>
        <v>0</v>
      </c>
      <c r="P7" s="24"/>
      <c r="Q7" s="23">
        <f>O7</f>
        <v>0</v>
      </c>
      <c r="R7" s="23">
        <f>SUM(B7,J7)</f>
        <v>0</v>
      </c>
      <c r="S7" s="31" t="str">
        <f>K7</f>
        <v>person</v>
      </c>
      <c r="T7" s="23">
        <f>SUM(D7,L7)</f>
        <v>0</v>
      </c>
      <c r="U7" s="26" t="str">
        <f>M7</f>
        <v>month</v>
      </c>
      <c r="V7" s="27">
        <f>SUM(G7,O7)/IF(R7*T7&gt;0,R7*T7,1)</f>
        <v>0</v>
      </c>
      <c r="W7" s="23">
        <f>PRODUCT(R7,T7,V7)</f>
        <v>0</v>
      </c>
      <c r="X7" s="24"/>
      <c r="Y7" s="23">
        <f>W7</f>
        <v>0</v>
      </c>
      <c r="Z7" s="35"/>
    </row>
    <row r="8" spans="1:26" ht="15.75" customHeight="1">
      <c r="A8" s="36"/>
      <c r="B8" s="35"/>
      <c r="C8" s="30" t="s">
        <v>43</v>
      </c>
      <c r="D8" s="35"/>
      <c r="E8" s="22" t="s">
        <v>44</v>
      </c>
      <c r="F8" s="21"/>
      <c r="G8" s="23">
        <f>ROUND(PRODUCT(B8,D8,F8),2)</f>
        <v>0</v>
      </c>
      <c r="H8" s="24"/>
      <c r="I8" s="23">
        <f>G8</f>
        <v>0</v>
      </c>
      <c r="J8" s="35"/>
      <c r="K8" s="31" t="str">
        <f>C8</f>
        <v>person</v>
      </c>
      <c r="L8" s="35"/>
      <c r="M8" s="26" t="str">
        <f>E8</f>
        <v>month</v>
      </c>
      <c r="N8" s="21"/>
      <c r="O8" s="23">
        <f>ROUND(PRODUCT(J8,L8,N8),2)</f>
        <v>0</v>
      </c>
      <c r="P8" s="24"/>
      <c r="Q8" s="23">
        <f>O8</f>
        <v>0</v>
      </c>
      <c r="R8" s="23">
        <f>SUM(B8,J8)</f>
        <v>0</v>
      </c>
      <c r="S8" s="31" t="str">
        <f>K8</f>
        <v>person</v>
      </c>
      <c r="T8" s="23">
        <f>SUM(D8,L8)</f>
        <v>0</v>
      </c>
      <c r="U8" s="26" t="str">
        <f>M8</f>
        <v>month</v>
      </c>
      <c r="V8" s="27">
        <f>SUM(G8,O8)/IF(R8*T8&gt;0,R8*T8,1)</f>
        <v>0</v>
      </c>
      <c r="W8" s="23">
        <f>PRODUCT(R8,T8,V8)</f>
        <v>0</v>
      </c>
      <c r="X8" s="24"/>
      <c r="Y8" s="23">
        <f>W8</f>
        <v>0</v>
      </c>
      <c r="Z8" s="35"/>
    </row>
    <row r="9" spans="1:26" ht="15.75" customHeight="1">
      <c r="A9" s="36"/>
      <c r="B9" s="35"/>
      <c r="C9" s="30" t="s">
        <v>43</v>
      </c>
      <c r="D9" s="35"/>
      <c r="E9" s="22" t="s">
        <v>44</v>
      </c>
      <c r="F9" s="21"/>
      <c r="G9" s="23">
        <f>ROUND(PRODUCT(B9,D9,F9),2)</f>
        <v>0</v>
      </c>
      <c r="H9" s="24"/>
      <c r="I9" s="23">
        <f>G9</f>
        <v>0</v>
      </c>
      <c r="J9" s="35"/>
      <c r="K9" s="31" t="str">
        <f>C9</f>
        <v>person</v>
      </c>
      <c r="L9" s="35"/>
      <c r="M9" s="26" t="str">
        <f>E9</f>
        <v>month</v>
      </c>
      <c r="N9" s="21"/>
      <c r="O9" s="23">
        <f>ROUND(PRODUCT(J9,L9,N9),2)</f>
        <v>0</v>
      </c>
      <c r="P9" s="24"/>
      <c r="Q9" s="23">
        <f>O9</f>
        <v>0</v>
      </c>
      <c r="R9" s="23">
        <f>SUM(B9,J9)</f>
        <v>0</v>
      </c>
      <c r="S9" s="31" t="str">
        <f>K9</f>
        <v>person</v>
      </c>
      <c r="T9" s="23">
        <f>SUM(D9,L9)</f>
        <v>0</v>
      </c>
      <c r="U9" s="26" t="str">
        <f>M9</f>
        <v>month</v>
      </c>
      <c r="V9" s="27">
        <f>SUM(G9,O9)/IF(R9*T9&gt;0,R9*T9,1)</f>
        <v>0</v>
      </c>
      <c r="W9" s="23">
        <f>PRODUCT(R9,T9,V9)</f>
        <v>0</v>
      </c>
      <c r="X9" s="24"/>
      <c r="Y9" s="23">
        <f>W9</f>
        <v>0</v>
      </c>
      <c r="Z9" s="35"/>
    </row>
    <row r="10" spans="1:26" ht="15.75" customHeight="1">
      <c r="A10" s="36"/>
      <c r="B10" s="35"/>
      <c r="C10" s="30" t="s">
        <v>43</v>
      </c>
      <c r="D10" s="35"/>
      <c r="E10" s="22" t="s">
        <v>44</v>
      </c>
      <c r="F10" s="21"/>
      <c r="G10" s="37">
        <f>ROUND(PRODUCT(B10,D10,F10),2)</f>
        <v>0</v>
      </c>
      <c r="H10" s="24"/>
      <c r="I10" s="37">
        <f>G10</f>
        <v>0</v>
      </c>
      <c r="J10" s="35"/>
      <c r="K10" s="38" t="str">
        <f>C10</f>
        <v>person</v>
      </c>
      <c r="L10" s="35"/>
      <c r="M10" s="39" t="str">
        <f>E10</f>
        <v>month</v>
      </c>
      <c r="N10" s="21"/>
      <c r="O10" s="37">
        <f>ROUND(PRODUCT(J10,L10,N10),2)</f>
        <v>0</v>
      </c>
      <c r="P10" s="24"/>
      <c r="Q10" s="37">
        <f>O10</f>
        <v>0</v>
      </c>
      <c r="R10" s="37">
        <f>SUM(B10,J10)</f>
        <v>0</v>
      </c>
      <c r="S10" s="38" t="str">
        <f>K10</f>
        <v>person</v>
      </c>
      <c r="T10" s="37">
        <f>SUM(D10,L10)</f>
        <v>0</v>
      </c>
      <c r="U10" s="39" t="str">
        <f>M10</f>
        <v>month</v>
      </c>
      <c r="V10" s="40">
        <f>SUM(G10,O10)/IF(R10*T10&gt;0,R10*T10,1)</f>
        <v>0</v>
      </c>
      <c r="W10" s="37">
        <f>PRODUCT(R10,T10,V10)</f>
        <v>0</v>
      </c>
      <c r="X10" s="24"/>
      <c r="Y10" s="37">
        <f>W10</f>
        <v>0</v>
      </c>
      <c r="Z10" s="35"/>
    </row>
    <row r="11" spans="1:26" ht="15.75" customHeight="1">
      <c r="A11" s="36"/>
      <c r="B11" s="41"/>
      <c r="C11" s="42" t="s">
        <v>43</v>
      </c>
      <c r="D11" s="41"/>
      <c r="E11" s="22" t="s">
        <v>44</v>
      </c>
      <c r="F11" s="21"/>
      <c r="G11" s="23">
        <f>ROUND(PRODUCT(B11,D11,F11),2)</f>
        <v>0</v>
      </c>
      <c r="H11" s="24"/>
      <c r="I11" s="23">
        <f>G11</f>
        <v>0</v>
      </c>
      <c r="J11" s="41"/>
      <c r="K11" s="43" t="str">
        <f>C11</f>
        <v>person</v>
      </c>
      <c r="L11" s="41"/>
      <c r="M11" s="26" t="str">
        <f>E11</f>
        <v>month</v>
      </c>
      <c r="N11" s="21"/>
      <c r="O11" s="23">
        <f>ROUND(PRODUCT(J11,L11,N11),2)</f>
        <v>0</v>
      </c>
      <c r="P11" s="24"/>
      <c r="Q11" s="23">
        <f>O11</f>
        <v>0</v>
      </c>
      <c r="R11" s="23">
        <f>SUM(B11,J11)</f>
        <v>0</v>
      </c>
      <c r="S11" s="43" t="str">
        <f>K11</f>
        <v>person</v>
      </c>
      <c r="T11" s="23">
        <f>SUM(D11,L11)</f>
        <v>0</v>
      </c>
      <c r="U11" s="26" t="str">
        <f>M11</f>
        <v>month</v>
      </c>
      <c r="V11" s="27">
        <f>SUM(G11,O11)/IF(R11*T11&gt;0,R11*T11,1)</f>
        <v>0</v>
      </c>
      <c r="W11" s="23">
        <f>PRODUCT(R11,T11,V11)</f>
        <v>0</v>
      </c>
      <c r="X11" s="24"/>
      <c r="Y11" s="23">
        <f>W11</f>
        <v>0</v>
      </c>
      <c r="Z11" s="41"/>
    </row>
    <row r="12" spans="1:26" s="17" customFormat="1" ht="15.75" customHeight="1">
      <c r="A12" s="44" t="s">
        <v>45</v>
      </c>
      <c r="B12" s="15"/>
      <c r="C12" s="15"/>
      <c r="D12" s="15"/>
      <c r="E12" s="15"/>
      <c r="F12" s="15"/>
      <c r="G12" s="13">
        <f>SUM(G13:G20)</f>
        <v>0</v>
      </c>
      <c r="H12" s="45"/>
      <c r="I12" s="13">
        <f>G12</f>
        <v>0</v>
      </c>
      <c r="J12" s="15"/>
      <c r="K12" s="15"/>
      <c r="L12" s="15"/>
      <c r="M12" s="15"/>
      <c r="N12" s="15"/>
      <c r="O12" s="13">
        <f>SUM(O13:O20)</f>
        <v>0</v>
      </c>
      <c r="P12" s="45"/>
      <c r="Q12" s="13">
        <f>O12</f>
        <v>0</v>
      </c>
      <c r="R12" s="15"/>
      <c r="S12" s="15"/>
      <c r="T12" s="15"/>
      <c r="U12" s="15"/>
      <c r="V12" s="15"/>
      <c r="W12" s="13">
        <f>SUM(W13:W20)</f>
        <v>0</v>
      </c>
      <c r="X12" s="45"/>
      <c r="Y12" s="13">
        <f>W12</f>
        <v>0</v>
      </c>
    </row>
    <row r="13" spans="1:26" ht="15.75" customHeight="1">
      <c r="A13" s="49"/>
      <c r="B13" s="50"/>
      <c r="C13" s="46" t="s">
        <v>43</v>
      </c>
      <c r="D13" s="22"/>
      <c r="E13" s="46" t="s">
        <v>46</v>
      </c>
      <c r="F13" s="21"/>
      <c r="G13" s="23">
        <f>ROUND(PRODUCT(B13,D13,F13),2)</f>
        <v>0</v>
      </c>
      <c r="H13" s="24"/>
      <c r="I13" s="23">
        <f>G13</f>
        <v>0</v>
      </c>
      <c r="J13" s="50"/>
      <c r="K13" s="31" t="str">
        <f>C13</f>
        <v>person</v>
      </c>
      <c r="L13" s="22"/>
      <c r="M13" s="26" t="str">
        <f>E13</f>
        <v>specify unit</v>
      </c>
      <c r="N13" s="21"/>
      <c r="O13" s="23">
        <f>ROUND(PRODUCT(J13,L13,N13),2)</f>
        <v>0</v>
      </c>
      <c r="P13" s="24"/>
      <c r="Q13" s="23">
        <f>O13</f>
        <v>0</v>
      </c>
      <c r="R13" s="23">
        <f>SUM(B13,J13)</f>
        <v>0</v>
      </c>
      <c r="S13" s="31" t="str">
        <f>K13</f>
        <v>person</v>
      </c>
      <c r="T13" s="23">
        <f>SUM(D13,L13)</f>
        <v>0</v>
      </c>
      <c r="U13" s="26" t="str">
        <f>M13</f>
        <v>specify unit</v>
      </c>
      <c r="V13" s="27">
        <f>SUM(G13,O13)/IF(R13*T13&gt;0,R13*T13,1)</f>
        <v>0</v>
      </c>
      <c r="W13" s="23">
        <f>PRODUCT(R13,T13,V13)</f>
        <v>0</v>
      </c>
      <c r="X13" s="24"/>
      <c r="Y13" s="23">
        <f>W13</f>
        <v>0</v>
      </c>
      <c r="Z13" s="50"/>
    </row>
    <row r="14" spans="1:26" ht="15.75" customHeight="1">
      <c r="A14" s="49"/>
      <c r="B14" s="50"/>
      <c r="C14" s="46" t="s">
        <v>43</v>
      </c>
      <c r="D14" s="22"/>
      <c r="E14" s="46" t="s">
        <v>46</v>
      </c>
      <c r="F14" s="21"/>
      <c r="G14" s="23">
        <f>ROUND(PRODUCT(B14,D14,F14),2)</f>
        <v>0</v>
      </c>
      <c r="H14" s="24"/>
      <c r="I14" s="23">
        <f>G14</f>
        <v>0</v>
      </c>
      <c r="J14" s="50"/>
      <c r="K14" s="31" t="str">
        <f>C14</f>
        <v>person</v>
      </c>
      <c r="L14" s="22"/>
      <c r="M14" s="26" t="str">
        <f>E14</f>
        <v>specify unit</v>
      </c>
      <c r="N14" s="21"/>
      <c r="O14" s="23">
        <f>ROUND(PRODUCT(J14,L14,N14),2)</f>
        <v>0</v>
      </c>
      <c r="P14" s="24"/>
      <c r="Q14" s="23">
        <f>O14</f>
        <v>0</v>
      </c>
      <c r="R14" s="23">
        <f>SUM(B14,J14)</f>
        <v>0</v>
      </c>
      <c r="S14" s="31" t="str">
        <f>K14</f>
        <v>person</v>
      </c>
      <c r="T14" s="23">
        <f>SUM(D14,L14)</f>
        <v>0</v>
      </c>
      <c r="U14" s="26" t="str">
        <f>M14</f>
        <v>specify unit</v>
      </c>
      <c r="V14" s="27">
        <f>SUM(G14,O14)/IF(R14*T14&gt;0,R14*T14,1)</f>
        <v>0</v>
      </c>
      <c r="W14" s="23">
        <f>PRODUCT(R14,T14,V14)</f>
        <v>0</v>
      </c>
      <c r="X14" s="24"/>
      <c r="Y14" s="23">
        <f>W14</f>
        <v>0</v>
      </c>
      <c r="Z14" s="50"/>
    </row>
    <row r="15" spans="1:26" ht="15.75" customHeight="1">
      <c r="A15" s="49"/>
      <c r="B15" s="50"/>
      <c r="C15" s="46" t="s">
        <v>43</v>
      </c>
      <c r="D15" s="22"/>
      <c r="E15" s="46" t="s">
        <v>46</v>
      </c>
      <c r="F15" s="21"/>
      <c r="G15" s="23">
        <f>ROUND(PRODUCT(B15,D15,F15),2)</f>
        <v>0</v>
      </c>
      <c r="H15" s="24"/>
      <c r="I15" s="23">
        <f>G15</f>
        <v>0</v>
      </c>
      <c r="J15" s="50"/>
      <c r="K15" s="31" t="str">
        <f>C15</f>
        <v>person</v>
      </c>
      <c r="L15" s="22"/>
      <c r="M15" s="26" t="str">
        <f>E15</f>
        <v>specify unit</v>
      </c>
      <c r="N15" s="21"/>
      <c r="O15" s="23">
        <f>ROUND(PRODUCT(J15,L15,N15),2)</f>
        <v>0</v>
      </c>
      <c r="P15" s="24"/>
      <c r="Q15" s="23">
        <f>O15</f>
        <v>0</v>
      </c>
      <c r="R15" s="23">
        <f>SUM(B15,J15)</f>
        <v>0</v>
      </c>
      <c r="S15" s="31" t="str">
        <f>K15</f>
        <v>person</v>
      </c>
      <c r="T15" s="23">
        <f>SUM(D15,L15)</f>
        <v>0</v>
      </c>
      <c r="U15" s="26" t="str">
        <f>M15</f>
        <v>specify unit</v>
      </c>
      <c r="V15" s="27">
        <f>SUM(G15,O15)/IF(R15*T15&gt;0,R15*T15,1)</f>
        <v>0</v>
      </c>
      <c r="W15" s="23">
        <f>PRODUCT(R15,T15,V15)</f>
        <v>0</v>
      </c>
      <c r="X15" s="24"/>
      <c r="Y15" s="23">
        <f>W15</f>
        <v>0</v>
      </c>
      <c r="Z15" s="50"/>
    </row>
    <row r="16" spans="1:26" ht="15.75" customHeight="1">
      <c r="A16" s="49"/>
      <c r="B16" s="50"/>
      <c r="C16" s="46" t="s">
        <v>43</v>
      </c>
      <c r="D16" s="22"/>
      <c r="E16" s="46" t="s">
        <v>46</v>
      </c>
      <c r="F16" s="21"/>
      <c r="G16" s="23">
        <f>ROUND(PRODUCT(B16,D16,F16),2)</f>
        <v>0</v>
      </c>
      <c r="H16" s="24"/>
      <c r="I16" s="23">
        <f>G16</f>
        <v>0</v>
      </c>
      <c r="J16" s="50"/>
      <c r="K16" s="31" t="str">
        <f>C16</f>
        <v>person</v>
      </c>
      <c r="L16" s="22"/>
      <c r="M16" s="26" t="str">
        <f>E16</f>
        <v>specify unit</v>
      </c>
      <c r="N16" s="21"/>
      <c r="O16" s="23">
        <f>ROUND(PRODUCT(J16,L16,N16),2)</f>
        <v>0</v>
      </c>
      <c r="P16" s="24"/>
      <c r="Q16" s="23">
        <f>O16</f>
        <v>0</v>
      </c>
      <c r="R16" s="23">
        <f>SUM(B16,J16)</f>
        <v>0</v>
      </c>
      <c r="S16" s="31" t="str">
        <f>K16</f>
        <v>person</v>
      </c>
      <c r="T16" s="23">
        <f>SUM(D16,L16)</f>
        <v>0</v>
      </c>
      <c r="U16" s="26" t="str">
        <f>M16</f>
        <v>specify unit</v>
      </c>
      <c r="V16" s="27">
        <f>SUM(G16,O16)/IF(R16*T16&gt;0,R16*T16,1)</f>
        <v>0</v>
      </c>
      <c r="W16" s="23">
        <f>PRODUCT(R16,T16,V16)</f>
        <v>0</v>
      </c>
      <c r="X16" s="24"/>
      <c r="Y16" s="23">
        <f>W16</f>
        <v>0</v>
      </c>
      <c r="Z16" s="50"/>
    </row>
    <row r="17" spans="1:31" ht="15.75" customHeight="1">
      <c r="A17" s="34"/>
      <c r="B17" s="50"/>
      <c r="C17" s="46" t="s">
        <v>43</v>
      </c>
      <c r="D17" s="22"/>
      <c r="E17" s="46" t="s">
        <v>46</v>
      </c>
      <c r="F17" s="21"/>
      <c r="G17" s="23">
        <f>ROUND(PRODUCT(B17,D17,F17),2)</f>
        <v>0</v>
      </c>
      <c r="H17" s="24"/>
      <c r="I17" s="23">
        <f>G17</f>
        <v>0</v>
      </c>
      <c r="J17" s="50"/>
      <c r="K17" s="31" t="str">
        <f>C17</f>
        <v>person</v>
      </c>
      <c r="L17" s="22"/>
      <c r="M17" s="26" t="str">
        <f>E17</f>
        <v>specify unit</v>
      </c>
      <c r="N17" s="21"/>
      <c r="O17" s="23">
        <f>ROUND(PRODUCT(J17,L17,N17),2)</f>
        <v>0</v>
      </c>
      <c r="P17" s="24"/>
      <c r="Q17" s="23">
        <f>O17</f>
        <v>0</v>
      </c>
      <c r="R17" s="23">
        <f>SUM(B17,J17)</f>
        <v>0</v>
      </c>
      <c r="S17" s="31" t="str">
        <f>K17</f>
        <v>person</v>
      </c>
      <c r="T17" s="23">
        <f>SUM(D17,L17)</f>
        <v>0</v>
      </c>
      <c r="U17" s="26" t="str">
        <f>M17</f>
        <v>specify unit</v>
      </c>
      <c r="V17" s="27">
        <f>SUM(G17,O17)/IF(R17*T17&gt;0,R17*T17,1)</f>
        <v>0</v>
      </c>
      <c r="W17" s="23">
        <f>PRODUCT(R17,T17,V17)</f>
        <v>0</v>
      </c>
      <c r="X17" s="24"/>
      <c r="Y17" s="23">
        <f>W17</f>
        <v>0</v>
      </c>
      <c r="Z17" s="50"/>
    </row>
    <row r="18" spans="1:31" ht="15.75" customHeight="1">
      <c r="A18" s="49"/>
      <c r="B18" s="50"/>
      <c r="C18" s="46" t="s">
        <v>43</v>
      </c>
      <c r="D18" s="22"/>
      <c r="E18" s="46" t="s">
        <v>46</v>
      </c>
      <c r="F18" s="21"/>
      <c r="G18" s="23">
        <f>ROUND(PRODUCT(B18,D18,F18),2)</f>
        <v>0</v>
      </c>
      <c r="H18" s="24"/>
      <c r="I18" s="23">
        <f>G18</f>
        <v>0</v>
      </c>
      <c r="J18" s="50"/>
      <c r="K18" s="31" t="str">
        <f>C18</f>
        <v>person</v>
      </c>
      <c r="L18" s="22"/>
      <c r="M18" s="26" t="str">
        <f>E18</f>
        <v>specify unit</v>
      </c>
      <c r="N18" s="21"/>
      <c r="O18" s="23">
        <f>ROUND(PRODUCT(J18,L18,N18),2)</f>
        <v>0</v>
      </c>
      <c r="P18" s="24"/>
      <c r="Q18" s="23">
        <f>O18</f>
        <v>0</v>
      </c>
      <c r="R18" s="23">
        <f>SUM(B18,J18)</f>
        <v>0</v>
      </c>
      <c r="S18" s="31" t="str">
        <f>K18</f>
        <v>person</v>
      </c>
      <c r="T18" s="23">
        <f>SUM(D18,L18)</f>
        <v>0</v>
      </c>
      <c r="U18" s="26" t="str">
        <f>M18</f>
        <v>specify unit</v>
      </c>
      <c r="V18" s="27">
        <f>SUM(G18,O18)/IF(R18*T18&gt;0,R18*T18,1)</f>
        <v>0</v>
      </c>
      <c r="W18" s="23">
        <f>PRODUCT(R18,T18,V18)</f>
        <v>0</v>
      </c>
      <c r="X18" s="24"/>
      <c r="Y18" s="23">
        <f>W18</f>
        <v>0</v>
      </c>
      <c r="Z18" s="50"/>
    </row>
    <row r="19" spans="1:31" ht="15.75" customHeight="1">
      <c r="A19" s="49"/>
      <c r="B19" s="50"/>
      <c r="C19" s="46" t="s">
        <v>43</v>
      </c>
      <c r="D19" s="22"/>
      <c r="E19" s="46" t="s">
        <v>46</v>
      </c>
      <c r="F19" s="21"/>
      <c r="G19" s="37">
        <f>ROUND(PRODUCT(B19,D19,F19),2)</f>
        <v>0</v>
      </c>
      <c r="H19" s="24"/>
      <c r="I19" s="37">
        <f>G19</f>
        <v>0</v>
      </c>
      <c r="J19" s="50"/>
      <c r="K19" s="38" t="str">
        <f>C19</f>
        <v>person</v>
      </c>
      <c r="L19" s="22"/>
      <c r="M19" s="39" t="str">
        <f>E19</f>
        <v>specify unit</v>
      </c>
      <c r="N19" s="21"/>
      <c r="O19" s="37">
        <f>ROUND(PRODUCT(J19,L19,N19),2)</f>
        <v>0</v>
      </c>
      <c r="P19" s="24"/>
      <c r="Q19" s="37">
        <f>O19</f>
        <v>0</v>
      </c>
      <c r="R19" s="37">
        <f>SUM(B19,J19)</f>
        <v>0</v>
      </c>
      <c r="S19" s="38" t="str">
        <f>K19</f>
        <v>person</v>
      </c>
      <c r="T19" s="37">
        <f>SUM(D19,L19)</f>
        <v>0</v>
      </c>
      <c r="U19" s="39" t="str">
        <f>M19</f>
        <v>specify unit</v>
      </c>
      <c r="V19" s="40">
        <f>SUM(G19,O19)/IF(R19*T19&gt;0,R19*T19,1)</f>
        <v>0</v>
      </c>
      <c r="W19" s="37">
        <f>PRODUCT(R19,T19,V19)</f>
        <v>0</v>
      </c>
      <c r="X19" s="24"/>
      <c r="Y19" s="37">
        <f>W19</f>
        <v>0</v>
      </c>
      <c r="Z19" s="50"/>
    </row>
    <row r="20" spans="1:31" ht="15.75" customHeight="1">
      <c r="A20" s="34"/>
      <c r="B20" s="50"/>
      <c r="C20" s="46" t="s">
        <v>43</v>
      </c>
      <c r="D20" s="22"/>
      <c r="E20" s="46" t="s">
        <v>46</v>
      </c>
      <c r="F20" s="21"/>
      <c r="G20" s="23">
        <f>ROUND(PRODUCT(B20,D20,F20),2)</f>
        <v>0</v>
      </c>
      <c r="H20" s="24"/>
      <c r="I20" s="23">
        <f>G20</f>
        <v>0</v>
      </c>
      <c r="J20" s="50"/>
      <c r="K20" s="31" t="str">
        <f>C20</f>
        <v>person</v>
      </c>
      <c r="L20" s="22"/>
      <c r="M20" s="26" t="str">
        <f>E20</f>
        <v>specify unit</v>
      </c>
      <c r="N20" s="21"/>
      <c r="O20" s="23">
        <f>ROUND(PRODUCT(J20,L20,N20),2)</f>
        <v>0</v>
      </c>
      <c r="P20" s="24"/>
      <c r="Q20" s="23">
        <f>O20</f>
        <v>0</v>
      </c>
      <c r="R20" s="23">
        <f>SUM(B20,J20)</f>
        <v>0</v>
      </c>
      <c r="S20" s="31" t="str">
        <f>K20</f>
        <v>person</v>
      </c>
      <c r="T20" s="23">
        <f>SUM(D20,L20)</f>
        <v>0</v>
      </c>
      <c r="U20" s="26" t="str">
        <f>M20</f>
        <v>specify unit</v>
      </c>
      <c r="V20" s="27">
        <f>SUM(G20,O20)/IF(R20*T20&gt;0,R20*T20,1)</f>
        <v>0</v>
      </c>
      <c r="W20" s="23">
        <f>PRODUCT(R20,T20,V20)</f>
        <v>0</v>
      </c>
      <c r="X20" s="24"/>
      <c r="Y20" s="23">
        <f>W20</f>
        <v>0</v>
      </c>
      <c r="Z20" s="50"/>
      <c r="AE20" s="51"/>
    </row>
    <row r="21" spans="1:31" s="17" customFormat="1" ht="15.75" customHeight="1">
      <c r="A21" s="44" t="s">
        <v>47</v>
      </c>
      <c r="B21" s="52"/>
      <c r="C21" s="94"/>
      <c r="D21" s="15"/>
      <c r="E21" s="15"/>
      <c r="F21" s="53"/>
      <c r="G21" s="13">
        <f>SUM(G22:G28)</f>
        <v>0</v>
      </c>
      <c r="H21" s="45"/>
      <c r="I21" s="13">
        <f>G21</f>
        <v>0</v>
      </c>
      <c r="J21" s="52"/>
      <c r="K21" s="94"/>
      <c r="L21" s="15"/>
      <c r="M21" s="15"/>
      <c r="N21" s="53"/>
      <c r="O21" s="13">
        <f>SUM(O22:O28)</f>
        <v>0</v>
      </c>
      <c r="P21" s="45"/>
      <c r="Q21" s="13">
        <f>O21</f>
        <v>0</v>
      </c>
      <c r="R21" s="15"/>
      <c r="S21" s="15"/>
      <c r="T21" s="15"/>
      <c r="U21" s="15"/>
      <c r="V21" s="15"/>
      <c r="W21" s="13">
        <f>SUM(W22:W28)</f>
        <v>0</v>
      </c>
      <c r="X21" s="45"/>
      <c r="Y21" s="13">
        <f>W21</f>
        <v>0</v>
      </c>
      <c r="AE21" s="54"/>
    </row>
    <row r="22" spans="1:31" ht="15.75" customHeight="1">
      <c r="A22" s="34"/>
      <c r="B22" s="50"/>
      <c r="C22" s="46" t="s">
        <v>46</v>
      </c>
      <c r="D22" s="22"/>
      <c r="E22" s="46" t="s">
        <v>46</v>
      </c>
      <c r="F22" s="21"/>
      <c r="G22" s="23">
        <f>ROUND(PRODUCT(B22,D22,F22),2)</f>
        <v>0</v>
      </c>
      <c r="H22" s="24"/>
      <c r="I22" s="23">
        <f>G22</f>
        <v>0</v>
      </c>
      <c r="J22" s="50"/>
      <c r="K22" s="31" t="str">
        <f>C22</f>
        <v>specify unit</v>
      </c>
      <c r="L22" s="22"/>
      <c r="M22" s="26" t="str">
        <f>E22</f>
        <v>specify unit</v>
      </c>
      <c r="N22" s="21"/>
      <c r="O22" s="23">
        <f>ROUND(PRODUCT(J22,L22,N22),2)</f>
        <v>0</v>
      </c>
      <c r="P22" s="24"/>
      <c r="Q22" s="23">
        <f>O22</f>
        <v>0</v>
      </c>
      <c r="R22" s="23">
        <f>SUM(B22,J22)</f>
        <v>0</v>
      </c>
      <c r="S22" s="31" t="str">
        <f>K22</f>
        <v>specify unit</v>
      </c>
      <c r="T22" s="23">
        <f>SUM(D22,L22)</f>
        <v>0</v>
      </c>
      <c r="U22" s="26" t="str">
        <f>M22</f>
        <v>specify unit</v>
      </c>
      <c r="V22" s="27">
        <f>SUM(G22,O22)/IF(R22*T22&gt;0,R22*T22,1)</f>
        <v>0</v>
      </c>
      <c r="W22" s="23">
        <f>PRODUCT(R22,T22,V22)</f>
        <v>0</v>
      </c>
      <c r="X22" s="24"/>
      <c r="Y22" s="23">
        <f>W22</f>
        <v>0</v>
      </c>
      <c r="Z22" s="50"/>
      <c r="AE22" s="51"/>
    </row>
    <row r="23" spans="1:31" ht="15.75" customHeight="1">
      <c r="A23" s="34"/>
      <c r="B23" s="50"/>
      <c r="C23" s="46" t="s">
        <v>46</v>
      </c>
      <c r="D23" s="22"/>
      <c r="E23" s="46" t="s">
        <v>46</v>
      </c>
      <c r="F23" s="21"/>
      <c r="G23" s="23">
        <f>ROUND(PRODUCT(B23,D23,F23),2)</f>
        <v>0</v>
      </c>
      <c r="H23" s="24"/>
      <c r="I23" s="23">
        <f>G23</f>
        <v>0</v>
      </c>
      <c r="J23" s="50"/>
      <c r="K23" s="31" t="str">
        <f>C23</f>
        <v>specify unit</v>
      </c>
      <c r="L23" s="22"/>
      <c r="M23" s="26" t="str">
        <f>E23</f>
        <v>specify unit</v>
      </c>
      <c r="N23" s="21"/>
      <c r="O23" s="23">
        <f>ROUND(PRODUCT(J23,L23,N23),2)</f>
        <v>0</v>
      </c>
      <c r="P23" s="24"/>
      <c r="Q23" s="23">
        <f>O23</f>
        <v>0</v>
      </c>
      <c r="R23" s="23">
        <f>SUM(B23,J23)</f>
        <v>0</v>
      </c>
      <c r="S23" s="31" t="str">
        <f>K23</f>
        <v>specify unit</v>
      </c>
      <c r="T23" s="23">
        <f>SUM(D23,L23)</f>
        <v>0</v>
      </c>
      <c r="U23" s="26" t="str">
        <f>M23</f>
        <v>specify unit</v>
      </c>
      <c r="V23" s="27">
        <f>SUM(G23,O23)/IF(R23*T23&gt;0,R23*T23,1)</f>
        <v>0</v>
      </c>
      <c r="W23" s="23">
        <f>PRODUCT(R23,T23,V23)</f>
        <v>0</v>
      </c>
      <c r="X23" s="24"/>
      <c r="Y23" s="23">
        <f>W23</f>
        <v>0</v>
      </c>
      <c r="Z23" s="50"/>
      <c r="AE23" s="51"/>
    </row>
    <row r="24" spans="1:31" ht="15.75" customHeight="1">
      <c r="A24" s="34"/>
      <c r="B24" s="50"/>
      <c r="C24" s="46" t="s">
        <v>46</v>
      </c>
      <c r="D24" s="22"/>
      <c r="E24" s="46" t="s">
        <v>46</v>
      </c>
      <c r="F24" s="21"/>
      <c r="G24" s="23">
        <f>ROUND(PRODUCT(B24,D24,F24),2)</f>
        <v>0</v>
      </c>
      <c r="H24" s="24"/>
      <c r="I24" s="23">
        <f>G24</f>
        <v>0</v>
      </c>
      <c r="J24" s="50"/>
      <c r="K24" s="31" t="str">
        <f>C24</f>
        <v>specify unit</v>
      </c>
      <c r="L24" s="22"/>
      <c r="M24" s="26" t="str">
        <f>E24</f>
        <v>specify unit</v>
      </c>
      <c r="N24" s="21"/>
      <c r="O24" s="23">
        <f>ROUND(PRODUCT(J24,L24,N24),2)</f>
        <v>0</v>
      </c>
      <c r="P24" s="24"/>
      <c r="Q24" s="23">
        <f>O24</f>
        <v>0</v>
      </c>
      <c r="R24" s="23">
        <f>SUM(B24,J24)</f>
        <v>0</v>
      </c>
      <c r="S24" s="31" t="str">
        <f>K24</f>
        <v>specify unit</v>
      </c>
      <c r="T24" s="23">
        <f>SUM(D24,L24)</f>
        <v>0</v>
      </c>
      <c r="U24" s="26" t="str">
        <f>M24</f>
        <v>specify unit</v>
      </c>
      <c r="V24" s="27">
        <f>SUM(G24,O24)/IF(R24*T24&gt;0,R24*T24,1)</f>
        <v>0</v>
      </c>
      <c r="W24" s="23">
        <f>PRODUCT(R24,T24,V24)</f>
        <v>0</v>
      </c>
      <c r="X24" s="24"/>
      <c r="Y24" s="23">
        <f>W24</f>
        <v>0</v>
      </c>
      <c r="Z24" s="50"/>
    </row>
    <row r="25" spans="1:31" ht="15.75" customHeight="1">
      <c r="A25" s="34"/>
      <c r="B25" s="50"/>
      <c r="C25" s="46" t="s">
        <v>46</v>
      </c>
      <c r="D25" s="22"/>
      <c r="E25" s="46" t="s">
        <v>46</v>
      </c>
      <c r="F25" s="21"/>
      <c r="G25" s="23">
        <f>ROUND(PRODUCT(B25,D25,F25),2)</f>
        <v>0</v>
      </c>
      <c r="H25" s="24"/>
      <c r="I25" s="23">
        <f>G25</f>
        <v>0</v>
      </c>
      <c r="J25" s="50"/>
      <c r="K25" s="31" t="str">
        <f>C25</f>
        <v>specify unit</v>
      </c>
      <c r="L25" s="22"/>
      <c r="M25" s="26" t="str">
        <f>E25</f>
        <v>specify unit</v>
      </c>
      <c r="N25" s="21"/>
      <c r="O25" s="23">
        <f>ROUND(PRODUCT(J25,L25,N25),2)</f>
        <v>0</v>
      </c>
      <c r="P25" s="24"/>
      <c r="Q25" s="23">
        <f>O25</f>
        <v>0</v>
      </c>
      <c r="R25" s="23">
        <f>SUM(B25,J25)</f>
        <v>0</v>
      </c>
      <c r="S25" s="31" t="str">
        <f>K25</f>
        <v>specify unit</v>
      </c>
      <c r="T25" s="23">
        <f>SUM(D25,L25)</f>
        <v>0</v>
      </c>
      <c r="U25" s="26" t="str">
        <f>M25</f>
        <v>specify unit</v>
      </c>
      <c r="V25" s="27">
        <f>SUM(G25,O25)/IF(R25*T25&gt;0,R25*T25,1)</f>
        <v>0</v>
      </c>
      <c r="W25" s="23">
        <f>PRODUCT(R25,T25,V25)</f>
        <v>0</v>
      </c>
      <c r="X25" s="24"/>
      <c r="Y25" s="23">
        <f>W25</f>
        <v>0</v>
      </c>
      <c r="Z25" s="50"/>
    </row>
    <row r="26" spans="1:31" ht="15.75" customHeight="1">
      <c r="A26" s="34"/>
      <c r="B26" s="50"/>
      <c r="C26" s="46" t="s">
        <v>46</v>
      </c>
      <c r="D26" s="22"/>
      <c r="E26" s="46" t="s">
        <v>46</v>
      </c>
      <c r="F26" s="21"/>
      <c r="G26" s="23">
        <f>ROUND(PRODUCT(B26,D26,F26),2)</f>
        <v>0</v>
      </c>
      <c r="H26" s="24"/>
      <c r="I26" s="23">
        <f>G26</f>
        <v>0</v>
      </c>
      <c r="J26" s="50"/>
      <c r="K26" s="31" t="str">
        <f>C26</f>
        <v>specify unit</v>
      </c>
      <c r="L26" s="22"/>
      <c r="M26" s="26" t="str">
        <f>E26</f>
        <v>specify unit</v>
      </c>
      <c r="N26" s="21"/>
      <c r="O26" s="23">
        <f>ROUND(PRODUCT(J26,L26,N26),2)</f>
        <v>0</v>
      </c>
      <c r="P26" s="24"/>
      <c r="Q26" s="23">
        <f>O26</f>
        <v>0</v>
      </c>
      <c r="R26" s="23">
        <f>SUM(B26,J26)</f>
        <v>0</v>
      </c>
      <c r="S26" s="31" t="str">
        <f>K26</f>
        <v>specify unit</v>
      </c>
      <c r="T26" s="23">
        <f>SUM(D26,L26)</f>
        <v>0</v>
      </c>
      <c r="U26" s="26" t="str">
        <f>M26</f>
        <v>specify unit</v>
      </c>
      <c r="V26" s="27">
        <f>SUM(G26,O26)/IF(R26*T26&gt;0,R26*T26,1)</f>
        <v>0</v>
      </c>
      <c r="W26" s="23">
        <f>PRODUCT(R26,T26,V26)</f>
        <v>0</v>
      </c>
      <c r="X26" s="24"/>
      <c r="Y26" s="23">
        <f>W26</f>
        <v>0</v>
      </c>
      <c r="Z26" s="50"/>
    </row>
    <row r="27" spans="1:31" ht="15.75" customHeight="1">
      <c r="A27" s="34"/>
      <c r="B27" s="50"/>
      <c r="C27" s="46" t="s">
        <v>46</v>
      </c>
      <c r="D27" s="22"/>
      <c r="E27" s="46" t="s">
        <v>46</v>
      </c>
      <c r="F27" s="21"/>
      <c r="G27" s="37">
        <f>ROUND(PRODUCT(B27,D27,F27),2)</f>
        <v>0</v>
      </c>
      <c r="H27" s="24"/>
      <c r="I27" s="37">
        <f>G27</f>
        <v>0</v>
      </c>
      <c r="J27" s="50"/>
      <c r="K27" s="38" t="str">
        <f>C27</f>
        <v>specify unit</v>
      </c>
      <c r="L27" s="22"/>
      <c r="M27" s="39" t="str">
        <f>E27</f>
        <v>specify unit</v>
      </c>
      <c r="N27" s="21"/>
      <c r="O27" s="37">
        <f>ROUND(PRODUCT(J27,L27,N27),2)</f>
        <v>0</v>
      </c>
      <c r="P27" s="24"/>
      <c r="Q27" s="37">
        <f>O27</f>
        <v>0</v>
      </c>
      <c r="R27" s="37">
        <f>SUM(B27,J27)</f>
        <v>0</v>
      </c>
      <c r="S27" s="38" t="str">
        <f>K27</f>
        <v>specify unit</v>
      </c>
      <c r="T27" s="37">
        <f>SUM(D27,L27)</f>
        <v>0</v>
      </c>
      <c r="U27" s="39" t="str">
        <f>M27</f>
        <v>specify unit</v>
      </c>
      <c r="V27" s="40">
        <f>SUM(G27,O27)/IF(R27*T27&gt;0,R27*T27,1)</f>
        <v>0</v>
      </c>
      <c r="W27" s="37">
        <f>PRODUCT(R27,T27,V27)</f>
        <v>0</v>
      </c>
      <c r="X27" s="24"/>
      <c r="Y27" s="37">
        <f>W27</f>
        <v>0</v>
      </c>
      <c r="Z27" s="50"/>
    </row>
    <row r="28" spans="1:31" ht="15.75" customHeight="1">
      <c r="A28" s="57"/>
      <c r="B28" s="50"/>
      <c r="C28" s="46" t="s">
        <v>46</v>
      </c>
      <c r="D28" s="58"/>
      <c r="E28" s="46" t="s">
        <v>46</v>
      </c>
      <c r="F28" s="21"/>
      <c r="G28" s="23">
        <f>ROUND(PRODUCT(B28,D28,F28),2)</f>
        <v>0</v>
      </c>
      <c r="H28" s="24"/>
      <c r="I28" s="23">
        <f>G28</f>
        <v>0</v>
      </c>
      <c r="J28" s="50"/>
      <c r="K28" s="31" t="str">
        <f>C28</f>
        <v>specify unit</v>
      </c>
      <c r="L28" s="58"/>
      <c r="M28" s="26" t="str">
        <f>E28</f>
        <v>specify unit</v>
      </c>
      <c r="N28" s="21"/>
      <c r="O28" s="23">
        <f>ROUND(PRODUCT(J28,L28,N28),2)</f>
        <v>0</v>
      </c>
      <c r="P28" s="24"/>
      <c r="Q28" s="23">
        <f>O28</f>
        <v>0</v>
      </c>
      <c r="R28" s="23">
        <f>SUM(B28,J28)</f>
        <v>0</v>
      </c>
      <c r="S28" s="31" t="str">
        <f>K28</f>
        <v>specify unit</v>
      </c>
      <c r="T28" s="23">
        <f>SUM(D28,L28)</f>
        <v>0</v>
      </c>
      <c r="U28" s="26" t="str">
        <f>M28</f>
        <v>specify unit</v>
      </c>
      <c r="V28" s="27">
        <f>SUM(G28,O28)/IF(R28*T28&gt;0,R28*T28,1)</f>
        <v>0</v>
      </c>
      <c r="W28" s="23">
        <f>PRODUCT(R28,T28,V28)</f>
        <v>0</v>
      </c>
      <c r="X28" s="24"/>
      <c r="Y28" s="23">
        <f>W28</f>
        <v>0</v>
      </c>
      <c r="Z28" s="50"/>
    </row>
    <row r="29" spans="1:31" s="17" customFormat="1" ht="13.5" customHeight="1">
      <c r="A29" s="44" t="s">
        <v>48</v>
      </c>
      <c r="B29" s="52"/>
      <c r="C29" s="94"/>
      <c r="D29" s="15"/>
      <c r="E29" s="15"/>
      <c r="F29" s="53"/>
      <c r="G29" s="13">
        <f>SUM(G30:G31)</f>
        <v>0</v>
      </c>
      <c r="H29" s="45"/>
      <c r="I29" s="13">
        <f>G29</f>
        <v>0</v>
      </c>
      <c r="J29" s="52"/>
      <c r="K29" s="94"/>
      <c r="L29" s="15"/>
      <c r="M29" s="15"/>
      <c r="N29" s="53"/>
      <c r="O29" s="13">
        <f>SUM(O30:O31)</f>
        <v>0</v>
      </c>
      <c r="P29" s="45"/>
      <c r="Q29" s="13">
        <f>O29</f>
        <v>0</v>
      </c>
      <c r="R29" s="15"/>
      <c r="S29" s="15"/>
      <c r="T29" s="15"/>
      <c r="U29" s="15"/>
      <c r="V29" s="15"/>
      <c r="W29" s="13">
        <f>SUM(W30:W31)</f>
        <v>0</v>
      </c>
      <c r="X29" s="45"/>
      <c r="Y29" s="13">
        <f>W29</f>
        <v>0</v>
      </c>
      <c r="AE29" s="54"/>
    </row>
    <row r="30" spans="1:31" ht="12.75" customHeight="1">
      <c r="A30" s="34"/>
      <c r="B30" s="50"/>
      <c r="C30" s="46" t="s">
        <v>46</v>
      </c>
      <c r="D30" s="22"/>
      <c r="E30" s="46" t="s">
        <v>46</v>
      </c>
      <c r="F30" s="21"/>
      <c r="G30" s="23">
        <f>ROUND(PRODUCT(B30,D30,F30),2)</f>
        <v>0</v>
      </c>
      <c r="H30" s="24"/>
      <c r="I30" s="23">
        <f>G30</f>
        <v>0</v>
      </c>
      <c r="J30" s="50"/>
      <c r="K30" s="31" t="str">
        <f>C30</f>
        <v>specify unit</v>
      </c>
      <c r="L30" s="22"/>
      <c r="M30" s="26" t="str">
        <f>E30</f>
        <v>specify unit</v>
      </c>
      <c r="N30" s="21"/>
      <c r="O30" s="23">
        <f>ROUND(PRODUCT(J30,L30,N30),2)</f>
        <v>0</v>
      </c>
      <c r="P30" s="24"/>
      <c r="Q30" s="23">
        <f>O30</f>
        <v>0</v>
      </c>
      <c r="R30" s="23">
        <f>SUM(B30,J30)</f>
        <v>0</v>
      </c>
      <c r="S30" s="31" t="str">
        <f>K30</f>
        <v>specify unit</v>
      </c>
      <c r="T30" s="23">
        <f>SUM(D30,L30)</f>
        <v>0</v>
      </c>
      <c r="U30" s="26" t="str">
        <f>M30</f>
        <v>specify unit</v>
      </c>
      <c r="V30" s="27">
        <f>SUM(G30,O30)/IF(R30*T30&gt;0,R30*T30,1)</f>
        <v>0</v>
      </c>
      <c r="W30" s="23">
        <f>PRODUCT(R30,T30,V30)</f>
        <v>0</v>
      </c>
      <c r="X30" s="24"/>
      <c r="Y30" s="23">
        <f>W30</f>
        <v>0</v>
      </c>
      <c r="Z30" s="50"/>
      <c r="AE30" s="51"/>
    </row>
    <row r="31" spans="1:31" ht="12.75" customHeight="1">
      <c r="A31" s="34"/>
      <c r="B31" s="50"/>
      <c r="C31" s="46" t="s">
        <v>46</v>
      </c>
      <c r="D31" s="22"/>
      <c r="E31" s="46" t="s">
        <v>46</v>
      </c>
      <c r="F31" s="21"/>
      <c r="G31" s="23">
        <f>ROUND(PRODUCT(B31,D31,F31),2)</f>
        <v>0</v>
      </c>
      <c r="H31" s="24"/>
      <c r="I31" s="23">
        <f>G31</f>
        <v>0</v>
      </c>
      <c r="J31" s="50"/>
      <c r="K31" s="31" t="str">
        <f>C31</f>
        <v>specify unit</v>
      </c>
      <c r="L31" s="22"/>
      <c r="M31" s="26" t="str">
        <f>E31</f>
        <v>specify unit</v>
      </c>
      <c r="N31" s="21"/>
      <c r="O31" s="23">
        <f>ROUND(PRODUCT(J31,L31,N31),2)</f>
        <v>0</v>
      </c>
      <c r="P31" s="24"/>
      <c r="Q31" s="23">
        <f>O31</f>
        <v>0</v>
      </c>
      <c r="R31" s="23">
        <f>SUM(B31,J31)</f>
        <v>0</v>
      </c>
      <c r="S31" s="31" t="str">
        <f>K31</f>
        <v>specify unit</v>
      </c>
      <c r="T31" s="23">
        <f>SUM(D31,L31)</f>
        <v>0</v>
      </c>
      <c r="U31" s="26" t="str">
        <f>M31</f>
        <v>specify unit</v>
      </c>
      <c r="V31" s="27">
        <f>SUM(G31,O31)/IF(R31*T31&gt;0,R31*T31,1)</f>
        <v>0</v>
      </c>
      <c r="W31" s="23">
        <f>PRODUCT(R31,T31,V31)</f>
        <v>0</v>
      </c>
      <c r="X31" s="24"/>
      <c r="Y31" s="23">
        <f>W31</f>
        <v>0</v>
      </c>
      <c r="Z31" s="50"/>
      <c r="AE31" s="51"/>
    </row>
    <row r="32" spans="1:31" ht="13.5" customHeight="1">
      <c r="A32" s="44" t="s">
        <v>49</v>
      </c>
      <c r="B32" s="52"/>
      <c r="C32" s="94"/>
      <c r="D32" s="15"/>
      <c r="E32" s="15"/>
      <c r="F32" s="53"/>
      <c r="G32" s="13">
        <f>SUM(G33:G38)</f>
        <v>0</v>
      </c>
      <c r="H32" s="45"/>
      <c r="I32" s="13">
        <f>G32</f>
        <v>0</v>
      </c>
      <c r="J32" s="52"/>
      <c r="K32" s="94"/>
      <c r="L32" s="15"/>
      <c r="M32" s="15"/>
      <c r="N32" s="53"/>
      <c r="O32" s="13">
        <f>SUM(O33:O38)</f>
        <v>0</v>
      </c>
      <c r="P32" s="45"/>
      <c r="Q32" s="13">
        <f>O32</f>
        <v>0</v>
      </c>
      <c r="R32" s="15"/>
      <c r="S32" s="15"/>
      <c r="T32" s="15"/>
      <c r="U32" s="15"/>
      <c r="V32" s="15"/>
      <c r="W32" s="13">
        <f>SUM(W33:W38)</f>
        <v>0</v>
      </c>
      <c r="X32" s="45"/>
      <c r="Y32" s="13">
        <f>W32</f>
        <v>0</v>
      </c>
      <c r="AE32" s="54"/>
    </row>
    <row r="33" spans="1:31" ht="12.75" customHeight="1">
      <c r="A33" s="34"/>
      <c r="B33" s="50"/>
      <c r="C33" s="46" t="s">
        <v>46</v>
      </c>
      <c r="D33" s="22"/>
      <c r="E33" s="46" t="s">
        <v>46</v>
      </c>
      <c r="F33" s="21"/>
      <c r="G33" s="23">
        <f>ROUND(PRODUCT(B33,D33,F33),2)</f>
        <v>0</v>
      </c>
      <c r="H33" s="24"/>
      <c r="I33" s="23">
        <f>G33</f>
        <v>0</v>
      </c>
      <c r="J33" s="50"/>
      <c r="K33" s="31" t="str">
        <f>C33</f>
        <v>specify unit</v>
      </c>
      <c r="L33" s="22"/>
      <c r="M33" s="26" t="str">
        <f>E33</f>
        <v>specify unit</v>
      </c>
      <c r="N33" s="21"/>
      <c r="O33" s="23">
        <f>ROUND(PRODUCT(J33,L33,N33),2)</f>
        <v>0</v>
      </c>
      <c r="P33" s="24"/>
      <c r="Q33" s="23">
        <f>O33</f>
        <v>0</v>
      </c>
      <c r="R33" s="23">
        <f>SUM(B33,J33)</f>
        <v>0</v>
      </c>
      <c r="S33" s="31" t="str">
        <f>K33</f>
        <v>specify unit</v>
      </c>
      <c r="T33" s="23">
        <f>SUM(D33,L33)</f>
        <v>0</v>
      </c>
      <c r="U33" s="26" t="str">
        <f>M33</f>
        <v>specify unit</v>
      </c>
      <c r="V33" s="27">
        <f>SUM(G33,O33)/IF(R33*T33&gt;0,R33*T33,1)</f>
        <v>0</v>
      </c>
      <c r="W33" s="23">
        <f>PRODUCT(R33,T33,V33)</f>
        <v>0</v>
      </c>
      <c r="X33" s="24"/>
      <c r="Y33" s="23">
        <f>W33</f>
        <v>0</v>
      </c>
      <c r="Z33" s="50"/>
      <c r="AE33" s="51"/>
    </row>
    <row r="34" spans="1:31" ht="12.75" customHeight="1">
      <c r="A34" s="34"/>
      <c r="B34" s="50"/>
      <c r="C34" s="46" t="s">
        <v>46</v>
      </c>
      <c r="D34" s="22"/>
      <c r="E34" s="46" t="s">
        <v>46</v>
      </c>
      <c r="F34" s="21"/>
      <c r="G34" s="23">
        <f>ROUND(PRODUCT(B34,D34,F34),2)</f>
        <v>0</v>
      </c>
      <c r="H34" s="24"/>
      <c r="I34" s="23">
        <f>G34</f>
        <v>0</v>
      </c>
      <c r="J34" s="50"/>
      <c r="K34" s="31" t="str">
        <f>C34</f>
        <v>specify unit</v>
      </c>
      <c r="L34" s="22"/>
      <c r="M34" s="26" t="str">
        <f>E34</f>
        <v>specify unit</v>
      </c>
      <c r="N34" s="21"/>
      <c r="O34" s="23">
        <f>ROUND(PRODUCT(J34,L34,N34),2)</f>
        <v>0</v>
      </c>
      <c r="P34" s="24"/>
      <c r="Q34" s="23">
        <f>O34</f>
        <v>0</v>
      </c>
      <c r="R34" s="23">
        <f>SUM(B34,J34)</f>
        <v>0</v>
      </c>
      <c r="S34" s="31" t="str">
        <f>K34</f>
        <v>specify unit</v>
      </c>
      <c r="T34" s="23">
        <f>SUM(D34,L34)</f>
        <v>0</v>
      </c>
      <c r="U34" s="26" t="str">
        <f>M34</f>
        <v>specify unit</v>
      </c>
      <c r="V34" s="27">
        <f>SUM(G34,O34)/IF(R34*T34&gt;0,R34*T34,1)</f>
        <v>0</v>
      </c>
      <c r="W34" s="23">
        <f>PRODUCT(R34,T34,V34)</f>
        <v>0</v>
      </c>
      <c r="X34" s="24"/>
      <c r="Y34" s="23">
        <f>W34</f>
        <v>0</v>
      </c>
      <c r="Z34" s="50"/>
      <c r="AE34" s="51"/>
    </row>
    <row r="35" spans="1:31" ht="12.75" customHeight="1">
      <c r="A35" s="34"/>
      <c r="B35" s="50"/>
      <c r="C35" s="46" t="s">
        <v>46</v>
      </c>
      <c r="D35" s="22"/>
      <c r="E35" s="46" t="s">
        <v>46</v>
      </c>
      <c r="F35" s="21"/>
      <c r="G35" s="23">
        <f>ROUND(PRODUCT(B35,D35,F35),2)</f>
        <v>0</v>
      </c>
      <c r="H35" s="24"/>
      <c r="I35" s="23">
        <f>G35</f>
        <v>0</v>
      </c>
      <c r="J35" s="50"/>
      <c r="K35" s="31" t="str">
        <f>C35</f>
        <v>specify unit</v>
      </c>
      <c r="L35" s="22"/>
      <c r="M35" s="26" t="str">
        <f>E35</f>
        <v>specify unit</v>
      </c>
      <c r="N35" s="21"/>
      <c r="O35" s="23">
        <f>ROUND(PRODUCT(J35,L35,N35),2)</f>
        <v>0</v>
      </c>
      <c r="P35" s="24"/>
      <c r="Q35" s="23">
        <f>O35</f>
        <v>0</v>
      </c>
      <c r="R35" s="23">
        <f>SUM(B35,J35)</f>
        <v>0</v>
      </c>
      <c r="S35" s="31" t="str">
        <f>K35</f>
        <v>specify unit</v>
      </c>
      <c r="T35" s="23">
        <f>SUM(D35,L35)</f>
        <v>0</v>
      </c>
      <c r="U35" s="26" t="str">
        <f>M35</f>
        <v>specify unit</v>
      </c>
      <c r="V35" s="27">
        <f>SUM(G35,O35)/IF(R35*T35&gt;0,R35*T35,1)</f>
        <v>0</v>
      </c>
      <c r="W35" s="23">
        <f>PRODUCT(R35,T35,V35)</f>
        <v>0</v>
      </c>
      <c r="X35" s="24"/>
      <c r="Y35" s="23">
        <f>W35</f>
        <v>0</v>
      </c>
      <c r="Z35" s="50"/>
      <c r="AE35" s="51"/>
    </row>
    <row r="36" spans="1:31" ht="12.75" customHeight="1">
      <c r="A36" s="34"/>
      <c r="B36" s="50"/>
      <c r="C36" s="46" t="s">
        <v>46</v>
      </c>
      <c r="D36" s="22"/>
      <c r="E36" s="46" t="s">
        <v>46</v>
      </c>
      <c r="F36" s="21"/>
      <c r="G36" s="23">
        <f>ROUND(PRODUCT(B36,D36,F36),2)</f>
        <v>0</v>
      </c>
      <c r="H36" s="24"/>
      <c r="I36" s="23">
        <f>G36</f>
        <v>0</v>
      </c>
      <c r="J36" s="50"/>
      <c r="K36" s="31" t="str">
        <f>C36</f>
        <v>specify unit</v>
      </c>
      <c r="L36" s="22"/>
      <c r="M36" s="26" t="str">
        <f>E36</f>
        <v>specify unit</v>
      </c>
      <c r="N36" s="21"/>
      <c r="O36" s="23">
        <f>ROUND(PRODUCT(J36,L36,N36),2)</f>
        <v>0</v>
      </c>
      <c r="P36" s="24"/>
      <c r="Q36" s="23">
        <f>O36</f>
        <v>0</v>
      </c>
      <c r="R36" s="23">
        <f>SUM(B36,J36)</f>
        <v>0</v>
      </c>
      <c r="S36" s="31" t="str">
        <f>K36</f>
        <v>specify unit</v>
      </c>
      <c r="T36" s="23">
        <f>SUM(D36,L36)</f>
        <v>0</v>
      </c>
      <c r="U36" s="26" t="str">
        <f>M36</f>
        <v>specify unit</v>
      </c>
      <c r="V36" s="27">
        <f>SUM(G36,O36)/IF(R36*T36&gt;0,R36*T36,1)</f>
        <v>0</v>
      </c>
      <c r="W36" s="23">
        <f>PRODUCT(R36,T36,V36)</f>
        <v>0</v>
      </c>
      <c r="X36" s="24"/>
      <c r="Y36" s="23">
        <f>W36</f>
        <v>0</v>
      </c>
      <c r="Z36" s="50"/>
      <c r="AE36" s="51"/>
    </row>
    <row r="37" spans="1:31" ht="12.75" customHeight="1">
      <c r="A37" s="34"/>
      <c r="B37" s="50"/>
      <c r="C37" s="46" t="s">
        <v>46</v>
      </c>
      <c r="D37" s="22"/>
      <c r="E37" s="46" t="s">
        <v>46</v>
      </c>
      <c r="F37" s="21"/>
      <c r="G37" s="23">
        <f>ROUND(PRODUCT(B37,D37,F37),2)</f>
        <v>0</v>
      </c>
      <c r="H37" s="24"/>
      <c r="I37" s="23">
        <f>G37</f>
        <v>0</v>
      </c>
      <c r="J37" s="50"/>
      <c r="K37" s="31" t="str">
        <f>C37</f>
        <v>specify unit</v>
      </c>
      <c r="L37" s="22"/>
      <c r="M37" s="26" t="str">
        <f>E37</f>
        <v>specify unit</v>
      </c>
      <c r="N37" s="21"/>
      <c r="O37" s="23">
        <f>ROUND(PRODUCT(J37,L37,N37),2)</f>
        <v>0</v>
      </c>
      <c r="P37" s="24"/>
      <c r="Q37" s="23">
        <f>O37</f>
        <v>0</v>
      </c>
      <c r="R37" s="23">
        <f>SUM(B37,J37)</f>
        <v>0</v>
      </c>
      <c r="S37" s="31" t="str">
        <f>K37</f>
        <v>specify unit</v>
      </c>
      <c r="T37" s="23">
        <f>SUM(D37,L37)</f>
        <v>0</v>
      </c>
      <c r="U37" s="26" t="str">
        <f>M37</f>
        <v>specify unit</v>
      </c>
      <c r="V37" s="27">
        <f>SUM(G37,O37)/IF(R37*T37&gt;0,R37*T37,1)</f>
        <v>0</v>
      </c>
      <c r="W37" s="23">
        <f>PRODUCT(R37,T37,V37)</f>
        <v>0</v>
      </c>
      <c r="X37" s="24"/>
      <c r="Y37" s="23">
        <f>W37</f>
        <v>0</v>
      </c>
      <c r="Z37" s="50"/>
      <c r="AE37" s="51"/>
    </row>
    <row r="38" spans="1:31" ht="12.75" customHeight="1">
      <c r="A38" s="34"/>
      <c r="B38" s="50"/>
      <c r="C38" s="46" t="s">
        <v>46</v>
      </c>
      <c r="D38" s="22"/>
      <c r="E38" s="46" t="s">
        <v>46</v>
      </c>
      <c r="F38" s="21"/>
      <c r="G38" s="23">
        <f>ROUND(PRODUCT(B38,D38,F38),2)</f>
        <v>0</v>
      </c>
      <c r="H38" s="24"/>
      <c r="I38" s="23">
        <f>G38</f>
        <v>0</v>
      </c>
      <c r="J38" s="50"/>
      <c r="K38" s="31" t="str">
        <f>C38</f>
        <v>specify unit</v>
      </c>
      <c r="L38" s="22"/>
      <c r="M38" s="26" t="str">
        <f>E38</f>
        <v>specify unit</v>
      </c>
      <c r="N38" s="21"/>
      <c r="O38" s="23">
        <f>ROUND(PRODUCT(J38,L38,N38),2)</f>
        <v>0</v>
      </c>
      <c r="P38" s="24"/>
      <c r="Q38" s="23">
        <f>O38</f>
        <v>0</v>
      </c>
      <c r="R38" s="23">
        <f>SUM(B38,J38)</f>
        <v>0</v>
      </c>
      <c r="S38" s="31" t="str">
        <f>K38</f>
        <v>specify unit</v>
      </c>
      <c r="T38" s="23">
        <f>SUM(D38,L38)</f>
        <v>0</v>
      </c>
      <c r="U38" s="26" t="str">
        <f>M38</f>
        <v>specify unit</v>
      </c>
      <c r="V38" s="27">
        <f>SUM(G38,O38)/IF(R38*T38&gt;0,R38*T38,1)</f>
        <v>0</v>
      </c>
      <c r="W38" s="23">
        <f>PRODUCT(R38,T38,V38)</f>
        <v>0</v>
      </c>
      <c r="X38" s="24"/>
      <c r="Y38" s="23">
        <f>W38</f>
        <v>0</v>
      </c>
      <c r="Z38" s="50"/>
      <c r="AE38" s="51"/>
    </row>
    <row r="39" spans="1:31" s="17" customFormat="1" ht="13.5" customHeight="1">
      <c r="A39" s="44" t="s">
        <v>50</v>
      </c>
      <c r="B39" s="52"/>
      <c r="C39" s="94"/>
      <c r="D39" s="15"/>
      <c r="E39" s="15"/>
      <c r="F39" s="53"/>
      <c r="G39" s="13">
        <f>SUM(G40:G47)</f>
        <v>0</v>
      </c>
      <c r="H39" s="45"/>
      <c r="I39" s="13">
        <f>G39</f>
        <v>0</v>
      </c>
      <c r="J39" s="52"/>
      <c r="K39" s="94"/>
      <c r="L39" s="15"/>
      <c r="M39" s="15"/>
      <c r="N39" s="53"/>
      <c r="O39" s="13">
        <f>SUM(O40:O47)</f>
        <v>0</v>
      </c>
      <c r="P39" s="45"/>
      <c r="Q39" s="13">
        <f>O39</f>
        <v>0</v>
      </c>
      <c r="R39" s="15"/>
      <c r="S39" s="15"/>
      <c r="T39" s="15"/>
      <c r="U39" s="15"/>
      <c r="V39" s="15"/>
      <c r="W39" s="13">
        <f>SUM(W40:W47)</f>
        <v>0</v>
      </c>
      <c r="X39" s="45"/>
      <c r="Y39" s="13">
        <f>W39</f>
        <v>0</v>
      </c>
      <c r="AE39" s="54"/>
    </row>
    <row r="40" spans="1:31" ht="12.75" customHeight="1">
      <c r="A40" s="34"/>
      <c r="B40" s="50"/>
      <c r="C40" s="46" t="s">
        <v>46</v>
      </c>
      <c r="D40" s="22"/>
      <c r="E40" s="46" t="s">
        <v>46</v>
      </c>
      <c r="F40" s="21"/>
      <c r="G40" s="23">
        <f>ROUND(PRODUCT(B40,D40,F40),2)</f>
        <v>0</v>
      </c>
      <c r="H40" s="24"/>
      <c r="I40" s="23">
        <f>G40</f>
        <v>0</v>
      </c>
      <c r="J40" s="50"/>
      <c r="K40" s="31" t="str">
        <f>C40</f>
        <v>specify unit</v>
      </c>
      <c r="L40" s="22"/>
      <c r="M40" s="26" t="str">
        <f>E40</f>
        <v>specify unit</v>
      </c>
      <c r="N40" s="21"/>
      <c r="O40" s="23">
        <f>ROUND(PRODUCT(J40,L40,N40),2)</f>
        <v>0</v>
      </c>
      <c r="P40" s="24"/>
      <c r="Q40" s="23">
        <f>O40</f>
        <v>0</v>
      </c>
      <c r="R40" s="23">
        <f>SUM(B40,J40)</f>
        <v>0</v>
      </c>
      <c r="S40" s="31" t="str">
        <f>K40</f>
        <v>specify unit</v>
      </c>
      <c r="T40" s="23">
        <f>SUM(D40,L40)</f>
        <v>0</v>
      </c>
      <c r="U40" s="26" t="str">
        <f>M40</f>
        <v>specify unit</v>
      </c>
      <c r="V40" s="27">
        <f>SUM(G40,O40)/IF(R40*T40&gt;0,R40*T40,1)</f>
        <v>0</v>
      </c>
      <c r="W40" s="23">
        <f>PRODUCT(R40,T40,V40)</f>
        <v>0</v>
      </c>
      <c r="X40" s="24"/>
      <c r="Y40" s="23">
        <f>W40</f>
        <v>0</v>
      </c>
      <c r="Z40" s="50"/>
      <c r="AE40" s="51"/>
    </row>
    <row r="41" spans="1:31" ht="12.75" customHeight="1">
      <c r="A41" s="34"/>
      <c r="B41" s="50"/>
      <c r="C41" s="46" t="s">
        <v>46</v>
      </c>
      <c r="D41" s="22"/>
      <c r="E41" s="46" t="s">
        <v>46</v>
      </c>
      <c r="F41" s="21"/>
      <c r="G41" s="23">
        <f>ROUND(PRODUCT(B41,D41,F41),2)</f>
        <v>0</v>
      </c>
      <c r="H41" s="24"/>
      <c r="I41" s="23">
        <f>G41</f>
        <v>0</v>
      </c>
      <c r="J41" s="50"/>
      <c r="K41" s="31" t="str">
        <f>C41</f>
        <v>specify unit</v>
      </c>
      <c r="L41" s="22"/>
      <c r="M41" s="26" t="str">
        <f>E41</f>
        <v>specify unit</v>
      </c>
      <c r="N41" s="21"/>
      <c r="O41" s="23">
        <f>ROUND(PRODUCT(J41,L41,N41),2)</f>
        <v>0</v>
      </c>
      <c r="P41" s="24"/>
      <c r="Q41" s="23">
        <f>O41</f>
        <v>0</v>
      </c>
      <c r="R41" s="23">
        <f>SUM(B41,J41)</f>
        <v>0</v>
      </c>
      <c r="S41" s="31" t="str">
        <f>K41</f>
        <v>specify unit</v>
      </c>
      <c r="T41" s="23">
        <f>SUM(D41,L41)</f>
        <v>0</v>
      </c>
      <c r="U41" s="26" t="str">
        <f>M41</f>
        <v>specify unit</v>
      </c>
      <c r="V41" s="27">
        <f>SUM(G41,O41)/IF(R41*T41&gt;0,R41*T41,1)</f>
        <v>0</v>
      </c>
      <c r="W41" s="23">
        <f>PRODUCT(R41,T41,V41)</f>
        <v>0</v>
      </c>
      <c r="X41" s="24"/>
      <c r="Y41" s="23">
        <f>W41</f>
        <v>0</v>
      </c>
      <c r="Z41" s="50"/>
      <c r="AE41" s="51"/>
    </row>
    <row r="42" spans="1:31" ht="12.75" customHeight="1">
      <c r="A42" s="34"/>
      <c r="B42" s="50"/>
      <c r="C42" s="46" t="s">
        <v>46</v>
      </c>
      <c r="D42" s="22"/>
      <c r="E42" s="46" t="s">
        <v>46</v>
      </c>
      <c r="F42" s="21"/>
      <c r="G42" s="23">
        <f>ROUND(PRODUCT(B42,D42,F42),2)</f>
        <v>0</v>
      </c>
      <c r="H42" s="24"/>
      <c r="I42" s="23">
        <f>G42</f>
        <v>0</v>
      </c>
      <c r="J42" s="50"/>
      <c r="K42" s="31" t="str">
        <f>C42</f>
        <v>specify unit</v>
      </c>
      <c r="L42" s="22"/>
      <c r="M42" s="26" t="str">
        <f>E42</f>
        <v>specify unit</v>
      </c>
      <c r="N42" s="21"/>
      <c r="O42" s="23">
        <f>ROUND(PRODUCT(J42,L42,N42),2)</f>
        <v>0</v>
      </c>
      <c r="P42" s="24"/>
      <c r="Q42" s="23">
        <f>O42</f>
        <v>0</v>
      </c>
      <c r="R42" s="23">
        <f>SUM(B42,J42)</f>
        <v>0</v>
      </c>
      <c r="S42" s="31" t="str">
        <f>K42</f>
        <v>specify unit</v>
      </c>
      <c r="T42" s="23">
        <f>SUM(D42,L42)</f>
        <v>0</v>
      </c>
      <c r="U42" s="26" t="str">
        <f>M42</f>
        <v>specify unit</v>
      </c>
      <c r="V42" s="27">
        <f>SUM(G42,O42)/IF(R42*T42&gt;0,R42*T42,1)</f>
        <v>0</v>
      </c>
      <c r="W42" s="23">
        <f>PRODUCT(R42,T42,V42)</f>
        <v>0</v>
      </c>
      <c r="X42" s="24"/>
      <c r="Y42" s="23">
        <f>W42</f>
        <v>0</v>
      </c>
      <c r="Z42" s="50"/>
      <c r="AE42" s="51"/>
    </row>
    <row r="43" spans="1:31" ht="12.75" customHeight="1">
      <c r="A43" s="34"/>
      <c r="B43" s="50"/>
      <c r="C43" s="46" t="s">
        <v>46</v>
      </c>
      <c r="D43" s="22"/>
      <c r="E43" s="46" t="s">
        <v>46</v>
      </c>
      <c r="F43" s="21"/>
      <c r="G43" s="23">
        <f>ROUND(PRODUCT(B43,D43,F43),2)</f>
        <v>0</v>
      </c>
      <c r="H43" s="24"/>
      <c r="I43" s="23">
        <f>G43</f>
        <v>0</v>
      </c>
      <c r="J43" s="50"/>
      <c r="K43" s="31" t="str">
        <f>C43</f>
        <v>specify unit</v>
      </c>
      <c r="L43" s="22"/>
      <c r="M43" s="26" t="str">
        <f>E43</f>
        <v>specify unit</v>
      </c>
      <c r="N43" s="21"/>
      <c r="O43" s="23">
        <f>ROUND(PRODUCT(J43,L43,N43),2)</f>
        <v>0</v>
      </c>
      <c r="P43" s="24"/>
      <c r="Q43" s="23">
        <f>O43</f>
        <v>0</v>
      </c>
      <c r="R43" s="23">
        <f>SUM(B43,J43)</f>
        <v>0</v>
      </c>
      <c r="S43" s="31" t="str">
        <f>K43</f>
        <v>specify unit</v>
      </c>
      <c r="T43" s="23">
        <f>SUM(D43,L43)</f>
        <v>0</v>
      </c>
      <c r="U43" s="26" t="str">
        <f>M43</f>
        <v>specify unit</v>
      </c>
      <c r="V43" s="27">
        <f>SUM(G43,O43)/IF(R43*T43&gt;0,R43*T43,1)</f>
        <v>0</v>
      </c>
      <c r="W43" s="23">
        <f>PRODUCT(R43,T43,V43)</f>
        <v>0</v>
      </c>
      <c r="X43" s="24"/>
      <c r="Y43" s="23">
        <f>W43</f>
        <v>0</v>
      </c>
      <c r="Z43" s="50"/>
      <c r="AE43" s="51"/>
    </row>
    <row r="44" spans="1:31" ht="12.75" customHeight="1">
      <c r="A44" s="34"/>
      <c r="B44" s="50"/>
      <c r="C44" s="46" t="s">
        <v>46</v>
      </c>
      <c r="D44" s="22"/>
      <c r="E44" s="46" t="s">
        <v>46</v>
      </c>
      <c r="F44" s="21"/>
      <c r="G44" s="23">
        <f>ROUND(PRODUCT(B44,D44,F44),2)</f>
        <v>0</v>
      </c>
      <c r="H44" s="24"/>
      <c r="I44" s="23">
        <f>G44</f>
        <v>0</v>
      </c>
      <c r="J44" s="50"/>
      <c r="K44" s="31" t="str">
        <f>C44</f>
        <v>specify unit</v>
      </c>
      <c r="L44" s="22"/>
      <c r="M44" s="26" t="str">
        <f>E44</f>
        <v>specify unit</v>
      </c>
      <c r="N44" s="21"/>
      <c r="O44" s="23">
        <f>ROUND(PRODUCT(J44,L44,N44),2)</f>
        <v>0</v>
      </c>
      <c r="P44" s="24"/>
      <c r="Q44" s="23">
        <f>O44</f>
        <v>0</v>
      </c>
      <c r="R44" s="23">
        <f>SUM(B44,J44)</f>
        <v>0</v>
      </c>
      <c r="S44" s="31" t="str">
        <f>K44</f>
        <v>specify unit</v>
      </c>
      <c r="T44" s="23">
        <f>SUM(D44,L44)</f>
        <v>0</v>
      </c>
      <c r="U44" s="26" t="str">
        <f>M44</f>
        <v>specify unit</v>
      </c>
      <c r="V44" s="27">
        <f>SUM(G44,O44)/IF(R44*T44&gt;0,R44*T44,1)</f>
        <v>0</v>
      </c>
      <c r="W44" s="23">
        <f>PRODUCT(R44,T44,V44)</f>
        <v>0</v>
      </c>
      <c r="X44" s="24"/>
      <c r="Y44" s="23">
        <f>W44</f>
        <v>0</v>
      </c>
      <c r="Z44" s="50"/>
      <c r="AE44" s="51"/>
    </row>
    <row r="45" spans="1:31" ht="12.75" customHeight="1">
      <c r="A45" s="34"/>
      <c r="B45" s="50"/>
      <c r="C45" s="46" t="s">
        <v>46</v>
      </c>
      <c r="D45" s="22"/>
      <c r="E45" s="46" t="s">
        <v>46</v>
      </c>
      <c r="F45" s="21"/>
      <c r="G45" s="23">
        <f>ROUND(PRODUCT(B45,D45,F45),2)</f>
        <v>0</v>
      </c>
      <c r="H45" s="24"/>
      <c r="I45" s="23">
        <f>G45</f>
        <v>0</v>
      </c>
      <c r="J45" s="50"/>
      <c r="K45" s="31" t="str">
        <f>C45</f>
        <v>specify unit</v>
      </c>
      <c r="L45" s="22"/>
      <c r="M45" s="26" t="str">
        <f>E45</f>
        <v>specify unit</v>
      </c>
      <c r="N45" s="21"/>
      <c r="O45" s="23">
        <f>ROUND(PRODUCT(J45,L45,N45),2)</f>
        <v>0</v>
      </c>
      <c r="P45" s="24"/>
      <c r="Q45" s="23">
        <f>O45</f>
        <v>0</v>
      </c>
      <c r="R45" s="23">
        <f>SUM(B45,J45)</f>
        <v>0</v>
      </c>
      <c r="S45" s="31" t="str">
        <f>K45</f>
        <v>specify unit</v>
      </c>
      <c r="T45" s="23">
        <f>SUM(D45,L45)</f>
        <v>0</v>
      </c>
      <c r="U45" s="26" t="str">
        <f>M45</f>
        <v>specify unit</v>
      </c>
      <c r="V45" s="27">
        <f>SUM(G45,O45)/IF(R45*T45&gt;0,R45*T45,1)</f>
        <v>0</v>
      </c>
      <c r="W45" s="23">
        <f>PRODUCT(R45,T45,V45)</f>
        <v>0</v>
      </c>
      <c r="X45" s="24"/>
      <c r="Y45" s="23">
        <f>W45</f>
        <v>0</v>
      </c>
      <c r="Z45" s="50"/>
      <c r="AE45" s="51"/>
    </row>
    <row r="46" spans="1:31" ht="12.75" customHeight="1">
      <c r="A46" s="34"/>
      <c r="B46" s="50"/>
      <c r="C46" s="46" t="s">
        <v>46</v>
      </c>
      <c r="D46" s="22"/>
      <c r="E46" s="46" t="s">
        <v>46</v>
      </c>
      <c r="F46" s="21"/>
      <c r="G46" s="23">
        <f>ROUND(PRODUCT(B46,D46,F46),2)</f>
        <v>0</v>
      </c>
      <c r="H46" s="24"/>
      <c r="I46" s="23">
        <f>G46</f>
        <v>0</v>
      </c>
      <c r="J46" s="50"/>
      <c r="K46" s="31" t="str">
        <f>C46</f>
        <v>specify unit</v>
      </c>
      <c r="L46" s="22"/>
      <c r="M46" s="26" t="str">
        <f>E46</f>
        <v>specify unit</v>
      </c>
      <c r="N46" s="21"/>
      <c r="O46" s="23">
        <f>ROUND(PRODUCT(J46,L46,N46),2)</f>
        <v>0</v>
      </c>
      <c r="P46" s="24"/>
      <c r="Q46" s="23">
        <f>O46</f>
        <v>0</v>
      </c>
      <c r="R46" s="23">
        <f>SUM(B46,J46)</f>
        <v>0</v>
      </c>
      <c r="S46" s="31" t="str">
        <f>K46</f>
        <v>specify unit</v>
      </c>
      <c r="T46" s="23">
        <f>SUM(D46,L46)</f>
        <v>0</v>
      </c>
      <c r="U46" s="26" t="str">
        <f>M46</f>
        <v>specify unit</v>
      </c>
      <c r="V46" s="27">
        <f>SUM(G46,O46)/IF(R46*T46&gt;0,R46*T46,1)</f>
        <v>0</v>
      </c>
      <c r="W46" s="23">
        <f>PRODUCT(R46,T46,V46)</f>
        <v>0</v>
      </c>
      <c r="X46" s="24"/>
      <c r="Y46" s="23">
        <f>W46</f>
        <v>0</v>
      </c>
      <c r="Z46" s="50"/>
      <c r="AE46" s="51"/>
    </row>
    <row r="47" spans="1:31" s="17" customFormat="1" ht="12.75" customHeight="1">
      <c r="A47" s="34"/>
      <c r="B47" s="50"/>
      <c r="C47" s="46" t="s">
        <v>46</v>
      </c>
      <c r="D47" s="22"/>
      <c r="E47" s="46" t="s">
        <v>46</v>
      </c>
      <c r="F47" s="21"/>
      <c r="G47" s="23">
        <f>ROUND(PRODUCT(B47,D47,F47),2)</f>
        <v>0</v>
      </c>
      <c r="H47" s="24"/>
      <c r="I47" s="23">
        <f>G47</f>
        <v>0</v>
      </c>
      <c r="J47" s="50"/>
      <c r="K47" s="31" t="str">
        <f>C47</f>
        <v>specify unit</v>
      </c>
      <c r="L47" s="22"/>
      <c r="M47" s="26" t="str">
        <f>E47</f>
        <v>specify unit</v>
      </c>
      <c r="N47" s="21"/>
      <c r="O47" s="23">
        <f>ROUND(PRODUCT(J47,L47,N47),2)</f>
        <v>0</v>
      </c>
      <c r="P47" s="24"/>
      <c r="Q47" s="23">
        <f>O47</f>
        <v>0</v>
      </c>
      <c r="R47" s="23">
        <f>SUM(B47,J47)</f>
        <v>0</v>
      </c>
      <c r="S47" s="31" t="str">
        <f>K47</f>
        <v>specify unit</v>
      </c>
      <c r="T47" s="23">
        <f>SUM(D47,L47)</f>
        <v>0</v>
      </c>
      <c r="U47" s="26" t="str">
        <f>M47</f>
        <v>specify unit</v>
      </c>
      <c r="V47" s="27">
        <f>SUM(G47,O47)/IF(R47*T47&gt;0,R47*T47,1)</f>
        <v>0</v>
      </c>
      <c r="W47" s="23">
        <f>PRODUCT(R47,T47,V47)</f>
        <v>0</v>
      </c>
      <c r="X47" s="24"/>
      <c r="Y47" s="23">
        <f>W47</f>
        <v>0</v>
      </c>
      <c r="Z47" s="50"/>
      <c r="AE47" s="51"/>
    </row>
    <row r="48" spans="1:31" ht="13.5" customHeight="1">
      <c r="A48" s="44" t="s">
        <v>51</v>
      </c>
      <c r="B48" s="52"/>
      <c r="C48" s="94"/>
      <c r="D48" s="15"/>
      <c r="E48" s="15"/>
      <c r="F48" s="53"/>
      <c r="G48" s="13">
        <f>SUM(G49:G50)</f>
        <v>0</v>
      </c>
      <c r="H48" s="45"/>
      <c r="I48" s="13">
        <f>G48</f>
        <v>0</v>
      </c>
      <c r="J48" s="52"/>
      <c r="K48" s="94"/>
      <c r="L48" s="15"/>
      <c r="M48" s="15"/>
      <c r="N48" s="53"/>
      <c r="O48" s="13">
        <f>SUM(O49:O50)</f>
        <v>0</v>
      </c>
      <c r="P48" s="45"/>
      <c r="Q48" s="13">
        <f>O48</f>
        <v>0</v>
      </c>
      <c r="R48" s="15"/>
      <c r="S48" s="15"/>
      <c r="T48" s="15"/>
      <c r="U48" s="15"/>
      <c r="V48" s="15"/>
      <c r="W48" s="13">
        <f>SUM(W49:W50)</f>
        <v>0</v>
      </c>
      <c r="X48" s="45"/>
      <c r="Y48" s="13">
        <f>W48</f>
        <v>0</v>
      </c>
      <c r="AE48" s="54"/>
    </row>
    <row r="49" spans="1:31" ht="12.75" customHeight="1">
      <c r="A49" s="34"/>
      <c r="B49" s="50"/>
      <c r="C49" s="46" t="s">
        <v>46</v>
      </c>
      <c r="D49" s="22"/>
      <c r="E49" s="46" t="s">
        <v>46</v>
      </c>
      <c r="F49" s="21"/>
      <c r="G49" s="23">
        <f>ROUND(PRODUCT(B49,D49,F49),2)</f>
        <v>0</v>
      </c>
      <c r="H49" s="24"/>
      <c r="I49" s="23">
        <f>G49</f>
        <v>0</v>
      </c>
      <c r="J49" s="50"/>
      <c r="K49" s="31" t="str">
        <f>C49</f>
        <v>specify unit</v>
      </c>
      <c r="L49" s="22"/>
      <c r="M49" s="26" t="str">
        <f>E49</f>
        <v>specify unit</v>
      </c>
      <c r="N49" s="21"/>
      <c r="O49" s="23">
        <f>ROUND(PRODUCT(J49,L49,N49),2)</f>
        <v>0</v>
      </c>
      <c r="P49" s="24"/>
      <c r="Q49" s="23">
        <f>O49</f>
        <v>0</v>
      </c>
      <c r="R49" s="23">
        <f>SUM(B49,J49)</f>
        <v>0</v>
      </c>
      <c r="S49" s="31" t="str">
        <f>K49</f>
        <v>specify unit</v>
      </c>
      <c r="T49" s="23">
        <f>SUM(D49,L49)</f>
        <v>0</v>
      </c>
      <c r="U49" s="26" t="str">
        <f>M49</f>
        <v>specify unit</v>
      </c>
      <c r="V49" s="27">
        <f>SUM(G49,O49)/IF(R49*T49&gt;0,R49*T49,1)</f>
        <v>0</v>
      </c>
      <c r="W49" s="23">
        <f>PRODUCT(R49,T49,V49)</f>
        <v>0</v>
      </c>
      <c r="X49" s="24"/>
      <c r="Y49" s="23">
        <f>W49</f>
        <v>0</v>
      </c>
      <c r="Z49" s="50"/>
      <c r="AE49" s="51"/>
    </row>
    <row r="50" spans="1:31" ht="12.75" customHeight="1">
      <c r="A50" s="34"/>
      <c r="B50" s="50"/>
      <c r="C50" s="46" t="s">
        <v>46</v>
      </c>
      <c r="D50" s="22"/>
      <c r="E50" s="46" t="s">
        <v>46</v>
      </c>
      <c r="F50" s="21"/>
      <c r="G50" s="23">
        <f>ROUND(PRODUCT(B50,D50,F50),2)</f>
        <v>0</v>
      </c>
      <c r="H50" s="24"/>
      <c r="I50" s="23">
        <f>G50</f>
        <v>0</v>
      </c>
      <c r="J50" s="50"/>
      <c r="K50" s="31" t="str">
        <f>C50</f>
        <v>specify unit</v>
      </c>
      <c r="L50" s="22"/>
      <c r="M50" s="26" t="str">
        <f>E50</f>
        <v>specify unit</v>
      </c>
      <c r="N50" s="21"/>
      <c r="O50" s="23">
        <f>ROUND(PRODUCT(J50,L50,N50),2)</f>
        <v>0</v>
      </c>
      <c r="P50" s="24"/>
      <c r="Q50" s="23">
        <f>O50</f>
        <v>0</v>
      </c>
      <c r="R50" s="23">
        <f>SUM(B50,J50)</f>
        <v>0</v>
      </c>
      <c r="S50" s="31" t="str">
        <f>K50</f>
        <v>specify unit</v>
      </c>
      <c r="T50" s="23">
        <f>SUM(D50,L50)</f>
        <v>0</v>
      </c>
      <c r="U50" s="26" t="str">
        <f>M50</f>
        <v>specify unit</v>
      </c>
      <c r="V50" s="27">
        <f>SUM(G50,O50)/IF(R50*T50&gt;0,R50*T50,1)</f>
        <v>0</v>
      </c>
      <c r="W50" s="23">
        <f>PRODUCT(R50,T50,V50)</f>
        <v>0</v>
      </c>
      <c r="X50" s="24"/>
      <c r="Y50" s="23">
        <f>W50</f>
        <v>0</v>
      </c>
      <c r="Z50" s="50"/>
      <c r="AE50" s="51"/>
    </row>
    <row r="51" spans="1:31" ht="13.5" customHeight="1">
      <c r="A51" s="44" t="s">
        <v>52</v>
      </c>
      <c r="B51" s="52"/>
      <c r="C51" s="94"/>
      <c r="D51" s="15"/>
      <c r="E51" s="15"/>
      <c r="F51" s="53"/>
      <c r="G51" s="13">
        <f>SUM(G52:G52)</f>
        <v>0</v>
      </c>
      <c r="H51" s="45"/>
      <c r="I51" s="13">
        <f>G51</f>
        <v>0</v>
      </c>
      <c r="J51" s="52"/>
      <c r="K51" s="94"/>
      <c r="L51" s="15"/>
      <c r="M51" s="15"/>
      <c r="N51" s="53"/>
      <c r="O51" s="13">
        <f>SUM(O52:O52)</f>
        <v>0</v>
      </c>
      <c r="P51" s="45"/>
      <c r="Q51" s="13">
        <f>O51</f>
        <v>0</v>
      </c>
      <c r="R51" s="15"/>
      <c r="S51" s="15"/>
      <c r="T51" s="15"/>
      <c r="U51" s="15"/>
      <c r="V51" s="15"/>
      <c r="W51" s="13">
        <f>SUM(W52:W52)</f>
        <v>0</v>
      </c>
      <c r="X51" s="45"/>
      <c r="Y51" s="13">
        <f>W51</f>
        <v>0</v>
      </c>
      <c r="AE51" s="54"/>
    </row>
    <row r="52" spans="1:31" ht="12.75" customHeight="1">
      <c r="A52" s="34"/>
      <c r="B52" s="50"/>
      <c r="C52" s="46" t="s">
        <v>46</v>
      </c>
      <c r="D52" s="22"/>
      <c r="E52" s="46" t="s">
        <v>46</v>
      </c>
      <c r="F52" s="21"/>
      <c r="G52" s="23">
        <f>ROUND(PRODUCT(B52,D52,F52),2)</f>
        <v>0</v>
      </c>
      <c r="H52" s="24"/>
      <c r="I52" s="23">
        <f>G52</f>
        <v>0</v>
      </c>
      <c r="J52" s="50"/>
      <c r="K52" s="31" t="str">
        <f>C52</f>
        <v>specify unit</v>
      </c>
      <c r="L52" s="22"/>
      <c r="M52" s="26" t="str">
        <f>E52</f>
        <v>specify unit</v>
      </c>
      <c r="N52" s="21"/>
      <c r="O52" s="23">
        <f>ROUND(PRODUCT(J52,L52,N52),2)</f>
        <v>0</v>
      </c>
      <c r="P52" s="24"/>
      <c r="Q52" s="23">
        <f>O52</f>
        <v>0</v>
      </c>
      <c r="R52" s="23">
        <f>SUM(B52,J52)</f>
        <v>0</v>
      </c>
      <c r="S52" s="31" t="str">
        <f>K52</f>
        <v>specify unit</v>
      </c>
      <c r="T52" s="23">
        <f>SUM(D52,L52)</f>
        <v>0</v>
      </c>
      <c r="U52" s="26" t="str">
        <f>M52</f>
        <v>specify unit</v>
      </c>
      <c r="V52" s="27">
        <f>SUM(G52,O52)/IF(R52*T52&gt;0,R52*T52,1)</f>
        <v>0</v>
      </c>
      <c r="W52" s="23">
        <f>PRODUCT(R52,T52,V52)</f>
        <v>0</v>
      </c>
      <c r="X52" s="24"/>
      <c r="Y52" s="23">
        <f>W52</f>
        <v>0</v>
      </c>
      <c r="Z52" s="50"/>
      <c r="AE52" s="51"/>
    </row>
    <row r="53" spans="1:31" ht="15.75" customHeight="1">
      <c r="A53" s="59" t="s">
        <v>53</v>
      </c>
      <c r="B53" s="60"/>
      <c r="C53" s="60"/>
      <c r="D53" s="60"/>
      <c r="E53" s="60"/>
      <c r="F53" s="61"/>
      <c r="G53" s="62">
        <f>G3+G12+G21+G29+G32+G39+G48+G51</f>
        <v>0</v>
      </c>
      <c r="H53" s="24"/>
      <c r="I53" s="62">
        <f>I3+I12+I21+I29+I32+I39+I48+I51</f>
        <v>0</v>
      </c>
      <c r="J53" s="60"/>
      <c r="K53" s="60"/>
      <c r="L53" s="60"/>
      <c r="M53" s="60"/>
      <c r="N53" s="61"/>
      <c r="O53" s="62">
        <f>O3+O12+O21+O29+O32+O39+O48+O51</f>
        <v>0</v>
      </c>
      <c r="P53" s="24"/>
      <c r="Q53" s="62">
        <f>Q3+Q12+Q21+Q29+Q32+Q39+Q48+Q51</f>
        <v>0</v>
      </c>
      <c r="R53" s="60"/>
      <c r="S53" s="60"/>
      <c r="T53" s="60"/>
      <c r="U53" s="60"/>
      <c r="V53" s="61"/>
      <c r="W53" s="62">
        <f>W3+W12+W21+W29+W32+W39+W48+W51</f>
        <v>0</v>
      </c>
      <c r="X53" s="24"/>
      <c r="Y53" s="62">
        <f>Y3+Y12+Y21+Y29+Y32+Y39+Y48+Y51</f>
        <v>0</v>
      </c>
    </row>
    <row r="54" spans="1:31" ht="15.75" customHeight="1">
      <c r="A54" s="63" t="s">
        <v>54</v>
      </c>
      <c r="B54" s="52"/>
      <c r="C54" s="15"/>
      <c r="D54" s="15"/>
      <c r="E54" s="15"/>
      <c r="F54" s="64" t="s">
        <v>55</v>
      </c>
      <c r="G54" s="65">
        <f>G55</f>
        <v>0</v>
      </c>
      <c r="H54" s="45"/>
      <c r="I54" s="13">
        <f>I55</f>
        <v>0</v>
      </c>
      <c r="J54" s="52"/>
      <c r="K54" s="15"/>
      <c r="L54" s="15"/>
      <c r="M54" s="15"/>
      <c r="N54" s="64" t="s">
        <v>55</v>
      </c>
      <c r="O54" s="65">
        <f>O55</f>
        <v>0</v>
      </c>
      <c r="P54" s="45"/>
      <c r="Q54" s="13">
        <f>Q55</f>
        <v>0</v>
      </c>
      <c r="R54" s="52"/>
      <c r="S54" s="15"/>
      <c r="T54" s="15"/>
      <c r="U54" s="15"/>
      <c r="V54" s="64" t="s">
        <v>55</v>
      </c>
      <c r="W54" s="13">
        <f>W55</f>
        <v>0</v>
      </c>
      <c r="X54" s="45"/>
      <c r="Y54" s="13">
        <f>Y55</f>
        <v>0</v>
      </c>
    </row>
    <row r="55" spans="1:31" s="17" customFormat="1" ht="23.25" customHeight="1">
      <c r="A55" s="66" t="s">
        <v>56</v>
      </c>
      <c r="B55" s="67">
        <v>0</v>
      </c>
      <c r="C55" s="68" t="s">
        <v>57</v>
      </c>
      <c r="D55" s="69"/>
      <c r="E55" s="69"/>
      <c r="F55" s="70">
        <f>G53</f>
        <v>0</v>
      </c>
      <c r="G55" s="71">
        <f>ROUND(PRODUCT(B55,F55),2)%</f>
        <v>0</v>
      </c>
      <c r="H55" s="72"/>
      <c r="I55" s="23">
        <f>G55</f>
        <v>0</v>
      </c>
      <c r="J55" s="68">
        <f>B55</f>
        <v>0</v>
      </c>
      <c r="K55" s="68" t="s">
        <v>57</v>
      </c>
      <c r="L55" s="69"/>
      <c r="M55" s="69"/>
      <c r="N55" s="70">
        <f>O53</f>
        <v>0</v>
      </c>
      <c r="O55" s="71">
        <f>ROUND(PRODUCT(J55,N55),2)%</f>
        <v>0</v>
      </c>
      <c r="P55" s="72"/>
      <c r="Q55" s="23">
        <f>O55</f>
        <v>0</v>
      </c>
      <c r="R55" s="68">
        <f>J55</f>
        <v>0</v>
      </c>
      <c r="S55" s="68" t="s">
        <v>57</v>
      </c>
      <c r="T55" s="69"/>
      <c r="U55" s="69"/>
      <c r="V55" s="70">
        <f>W53</f>
        <v>0</v>
      </c>
      <c r="W55" s="71">
        <f>ROUND(PRODUCT(R55,V55),2)%</f>
        <v>0</v>
      </c>
      <c r="X55" s="72"/>
      <c r="Y55" s="23">
        <f>W55</f>
        <v>0</v>
      </c>
    </row>
    <row r="56" spans="1:31" ht="15" customHeight="1">
      <c r="A56" s="85" t="s">
        <v>59</v>
      </c>
      <c r="B56" s="74"/>
      <c r="C56" s="74"/>
      <c r="D56" s="74"/>
      <c r="E56" s="74"/>
      <c r="F56" s="75"/>
      <c r="G56" s="76"/>
      <c r="H56" s="44">
        <f>SUM(H57:H59)</f>
        <v>0</v>
      </c>
      <c r="I56" s="77">
        <f>SUM(I57:I59)</f>
        <v>0</v>
      </c>
      <c r="J56" s="74"/>
      <c r="K56" s="74"/>
      <c r="L56" s="74"/>
      <c r="M56" s="74"/>
      <c r="N56" s="75"/>
      <c r="O56" s="76"/>
      <c r="P56" s="44">
        <f>SUM(P57:P59)</f>
        <v>0</v>
      </c>
      <c r="Q56" s="77">
        <f>SUM(Q57:Q59)</f>
        <v>0</v>
      </c>
      <c r="R56" s="74"/>
      <c r="S56" s="74"/>
      <c r="T56" s="74"/>
      <c r="U56" s="74"/>
      <c r="V56" s="75"/>
      <c r="W56" s="76"/>
      <c r="X56" s="44">
        <f>SUM(X57:X59)</f>
        <v>0</v>
      </c>
      <c r="Y56" s="77">
        <f>SUM(Y57:Y59)</f>
        <v>0</v>
      </c>
    </row>
    <row r="57" spans="1:31" ht="15" customHeight="1">
      <c r="A57" s="49"/>
      <c r="B57" s="86"/>
      <c r="C57" s="86"/>
      <c r="D57" s="86"/>
      <c r="E57" s="86"/>
      <c r="F57" s="86"/>
      <c r="G57" s="87"/>
      <c r="H57" s="88"/>
      <c r="I57" s="23">
        <f>H57</f>
        <v>0</v>
      </c>
      <c r="J57" s="86"/>
      <c r="K57" s="86"/>
      <c r="L57" s="86"/>
      <c r="M57" s="86"/>
      <c r="N57" s="86"/>
      <c r="O57" s="87"/>
      <c r="P57" s="88"/>
      <c r="Q57" s="23">
        <f>P57</f>
        <v>0</v>
      </c>
      <c r="R57" s="86"/>
      <c r="S57" s="86"/>
      <c r="T57" s="86"/>
      <c r="U57" s="86"/>
      <c r="V57" s="86"/>
      <c r="W57" s="87"/>
      <c r="X57" s="80">
        <f>H57+P57</f>
        <v>0</v>
      </c>
      <c r="Y57" s="23">
        <f>X57</f>
        <v>0</v>
      </c>
    </row>
    <row r="58" spans="1:31" ht="15" customHeight="1">
      <c r="A58" s="34"/>
      <c r="B58" s="79"/>
      <c r="C58" s="79"/>
      <c r="D58" s="79"/>
      <c r="E58" s="79"/>
      <c r="F58" s="79"/>
      <c r="G58" s="87"/>
      <c r="H58" s="88"/>
      <c r="I58" s="23">
        <f>H58</f>
        <v>0</v>
      </c>
      <c r="J58" s="79"/>
      <c r="K58" s="79"/>
      <c r="L58" s="79"/>
      <c r="M58" s="79"/>
      <c r="N58" s="79"/>
      <c r="O58" s="87"/>
      <c r="P58" s="88"/>
      <c r="Q58" s="23">
        <f>P58</f>
        <v>0</v>
      </c>
      <c r="R58" s="79"/>
      <c r="S58" s="79"/>
      <c r="T58" s="79"/>
      <c r="U58" s="79"/>
      <c r="V58" s="79"/>
      <c r="W58" s="87"/>
      <c r="X58" s="80">
        <f>H58+P58</f>
        <v>0</v>
      </c>
      <c r="Y58" s="23">
        <f>X58</f>
        <v>0</v>
      </c>
    </row>
    <row r="59" spans="1:31" ht="14.25" customHeight="1">
      <c r="A59" s="34"/>
      <c r="B59" s="79"/>
      <c r="C59" s="79"/>
      <c r="D59" s="79"/>
      <c r="E59" s="79"/>
      <c r="F59" s="79"/>
      <c r="G59" s="89"/>
      <c r="H59" s="88"/>
      <c r="I59" s="23">
        <f>H59</f>
        <v>0</v>
      </c>
      <c r="J59" s="79"/>
      <c r="K59" s="79"/>
      <c r="L59" s="79"/>
      <c r="M59" s="79"/>
      <c r="N59" s="79"/>
      <c r="O59" s="89"/>
      <c r="P59" s="88"/>
      <c r="Q59" s="23">
        <f>P59</f>
        <v>0</v>
      </c>
      <c r="R59" s="79"/>
      <c r="S59" s="79"/>
      <c r="T59" s="79"/>
      <c r="U59" s="79"/>
      <c r="V59" s="79"/>
      <c r="W59" s="89"/>
      <c r="X59" s="80">
        <f>H59+P59</f>
        <v>0</v>
      </c>
      <c r="Y59" s="23">
        <f>X59</f>
        <v>0</v>
      </c>
    </row>
    <row r="60" spans="1:31" ht="19.5" customHeight="1">
      <c r="A60" s="95" t="s">
        <v>60</v>
      </c>
      <c r="B60" s="96"/>
      <c r="C60" s="96"/>
      <c r="D60" s="96"/>
      <c r="E60" s="96"/>
      <c r="F60" s="97"/>
      <c r="G60" s="62">
        <f>SUM(G53+G54)</f>
        <v>0</v>
      </c>
      <c r="H60" s="62">
        <f>SUM(H56)</f>
        <v>0</v>
      </c>
      <c r="I60" s="62">
        <f>SUM(I53+I54+I56)</f>
        <v>0</v>
      </c>
      <c r="J60" s="96"/>
      <c r="K60" s="96"/>
      <c r="L60" s="96"/>
      <c r="M60" s="96"/>
      <c r="N60" s="97"/>
      <c r="O60" s="62">
        <f>SUM(O53+O54)</f>
        <v>0</v>
      </c>
      <c r="P60" s="62">
        <f>SUM(P56)</f>
        <v>0</v>
      </c>
      <c r="Q60" s="62">
        <f>SUM(Q53+Q54+Q56)</f>
        <v>0</v>
      </c>
      <c r="R60" s="90"/>
      <c r="S60" s="90"/>
      <c r="T60" s="90"/>
      <c r="U60" s="90"/>
      <c r="V60" s="91"/>
      <c r="W60" s="62">
        <f>SUM(W53+W54)</f>
        <v>0</v>
      </c>
      <c r="X60" s="62">
        <f>SUM(X56)</f>
        <v>0</v>
      </c>
      <c r="Y60" s="62">
        <f>SUM(Y53+Y54+Y56)</f>
        <v>0</v>
      </c>
    </row>
    <row r="61" spans="1:31" s="17" customFormat="1" ht="12.75" customHeight="1"/>
    <row r="62" spans="1:31" ht="12.75" customHeight="1">
      <c r="A62" s="98" t="s">
        <v>61</v>
      </c>
    </row>
    <row r="63" spans="1:31" ht="12.75" customHeight="1">
      <c r="A63" s="98" t="s">
        <v>62</v>
      </c>
    </row>
    <row r="64" spans="1:31" ht="12.75" customHeight="1">
      <c r="A64" s="98" t="s">
        <v>63</v>
      </c>
    </row>
    <row r="65" spans="1:1" ht="12.75" customHeight="1">
      <c r="A65" s="98" t="s">
        <v>64</v>
      </c>
    </row>
    <row r="66" spans="1:1" ht="12.75" customHeight="1">
      <c r="A66" s="98" t="s">
        <v>65</v>
      </c>
    </row>
    <row r="67" spans="1:1" ht="12.75" customHeight="1">
      <c r="A67" s="98" t="s">
        <v>66</v>
      </c>
    </row>
    <row r="68" spans="1:1" ht="12" customHeight="1">
      <c r="A68" s="98" t="s">
        <v>67</v>
      </c>
    </row>
  </sheetData>
  <sheetProtection sheet="1" formatColumns="0" formatRows="0" insertRows="0"/>
  <mergeCells count="4">
    <mergeCell ref="B1:I1"/>
    <mergeCell ref="J1:Q1"/>
    <mergeCell ref="R1:Y1"/>
    <mergeCell ref="A3:F3"/>
  </mergeCells>
  <pageMargins left="0.7" right="0.7" top="0.78749999999999998" bottom="0.78749999999999998" header="0.511811023622047" footer="0.511811023622047"/>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68"/>
  <sheetViews>
    <sheetView showGridLines="0" zoomScale="60" zoomScaleNormal="60" workbookViewId="0">
      <pane xSplit="1" ySplit="2" topLeftCell="B3" activePane="bottomRight" state="frozen"/>
      <selection pane="bottomRight" activeCell="G10" sqref="G10"/>
      <selection pane="bottomLeft" activeCell="A3" sqref="A3"/>
      <selection pane="topRight" activeCell="B1" sqref="B1"/>
    </sheetView>
  </sheetViews>
  <sheetFormatPr defaultColWidth="30" defaultRowHeight="12" outlineLevelCol="1"/>
  <cols>
    <col min="1" max="1" width="56.42578125" style="4" customWidth="1"/>
    <col min="2" max="2" width="8.7109375" style="4" customWidth="1" outlineLevel="1"/>
    <col min="3" max="5" width="12.7109375" style="4" customWidth="1" outlineLevel="1"/>
    <col min="6" max="6" width="14.28515625" style="4" customWidth="1" outlineLevel="1"/>
    <col min="7" max="7" width="14.7109375" style="4" customWidth="1" outlineLevel="1"/>
    <col min="8" max="8" width="16.5703125" style="4" customWidth="1" outlineLevel="1"/>
    <col min="9" max="9" width="13.42578125" style="4" customWidth="1" outlineLevel="1"/>
    <col min="10" max="10" width="8.7109375" style="4" customWidth="1" outlineLevel="1"/>
    <col min="11" max="13" width="12.7109375" style="4" customWidth="1" outlineLevel="1"/>
    <col min="14" max="14" width="14.28515625" style="4" customWidth="1" outlineLevel="1"/>
    <col min="15" max="15" width="16.42578125" style="4" customWidth="1" outlineLevel="1"/>
    <col min="16" max="16" width="19" style="4" customWidth="1" outlineLevel="1"/>
    <col min="17" max="17" width="17.28515625" style="4" customWidth="1" outlineLevel="1"/>
    <col min="18" max="18" width="9.42578125" style="4" customWidth="1"/>
    <col min="19" max="21" width="12.7109375" style="4" customWidth="1"/>
    <col min="22" max="22" width="14.28515625" style="4" customWidth="1"/>
    <col min="23" max="25" width="16.7109375" style="4" customWidth="1"/>
    <col min="26" max="16384" width="30" style="4"/>
  </cols>
  <sheetData>
    <row r="1" spans="1:26" s="7" customFormat="1" ht="21" customHeight="1">
      <c r="A1" s="92" t="s">
        <v>70</v>
      </c>
      <c r="B1" s="101" t="s">
        <v>30</v>
      </c>
      <c r="C1" s="101"/>
      <c r="D1" s="101"/>
      <c r="E1" s="101"/>
      <c r="F1" s="101"/>
      <c r="G1" s="101"/>
      <c r="H1" s="101"/>
      <c r="I1" s="101"/>
      <c r="J1" s="101" t="s">
        <v>31</v>
      </c>
      <c r="K1" s="101"/>
      <c r="L1" s="101"/>
      <c r="M1" s="101"/>
      <c r="N1" s="101"/>
      <c r="O1" s="101"/>
      <c r="P1" s="101"/>
      <c r="Q1" s="101"/>
      <c r="R1" s="102" t="s">
        <v>32</v>
      </c>
      <c r="S1" s="102"/>
      <c r="T1" s="102"/>
      <c r="U1" s="102"/>
      <c r="V1" s="102"/>
      <c r="W1" s="102"/>
      <c r="X1" s="102"/>
      <c r="Y1" s="102"/>
    </row>
    <row r="2" spans="1:26" ht="52.5" customHeight="1">
      <c r="A2" s="8" t="s">
        <v>33</v>
      </c>
      <c r="B2" s="8" t="s">
        <v>34</v>
      </c>
      <c r="C2" s="9" t="s">
        <v>35</v>
      </c>
      <c r="D2" s="9" t="s">
        <v>34</v>
      </c>
      <c r="E2" s="9" t="s">
        <v>36</v>
      </c>
      <c r="F2" s="10" t="s">
        <v>37</v>
      </c>
      <c r="G2" s="10" t="s">
        <v>38</v>
      </c>
      <c r="H2" s="10" t="s">
        <v>39</v>
      </c>
      <c r="I2" s="11" t="s">
        <v>40</v>
      </c>
      <c r="J2" s="8" t="s">
        <v>34</v>
      </c>
      <c r="K2" s="9" t="s">
        <v>35</v>
      </c>
      <c r="L2" s="9" t="s">
        <v>34</v>
      </c>
      <c r="M2" s="9" t="s">
        <v>36</v>
      </c>
      <c r="N2" s="10" t="s">
        <v>37</v>
      </c>
      <c r="O2" s="10" t="s">
        <v>38</v>
      </c>
      <c r="P2" s="10" t="s">
        <v>39</v>
      </c>
      <c r="Q2" s="11" t="s">
        <v>40</v>
      </c>
      <c r="R2" s="8" t="s">
        <v>34</v>
      </c>
      <c r="S2" s="12" t="s">
        <v>35</v>
      </c>
      <c r="T2" s="9" t="s">
        <v>34</v>
      </c>
      <c r="U2" s="9" t="s">
        <v>36</v>
      </c>
      <c r="V2" s="10" t="s">
        <v>37</v>
      </c>
      <c r="W2" s="10" t="s">
        <v>38</v>
      </c>
      <c r="X2" s="10" t="s">
        <v>39</v>
      </c>
      <c r="Y2" s="11" t="s">
        <v>40</v>
      </c>
      <c r="Z2" s="11" t="s">
        <v>41</v>
      </c>
    </row>
    <row r="3" spans="1:26" s="17" customFormat="1" ht="43.5" customHeight="1">
      <c r="A3" s="99" t="s">
        <v>42</v>
      </c>
      <c r="B3" s="99"/>
      <c r="C3" s="99"/>
      <c r="D3" s="99"/>
      <c r="E3" s="99"/>
      <c r="F3" s="99"/>
      <c r="G3" s="13">
        <f>SUM(G4:G11)</f>
        <v>0</v>
      </c>
      <c r="H3" s="14"/>
      <c r="I3" s="13">
        <f>G3</f>
        <v>0</v>
      </c>
      <c r="J3" s="15"/>
      <c r="K3" s="15"/>
      <c r="L3" s="15"/>
      <c r="M3" s="15"/>
      <c r="N3" s="15"/>
      <c r="O3" s="13">
        <f>SUM(O4:O11)</f>
        <v>0</v>
      </c>
      <c r="P3" s="14"/>
      <c r="Q3" s="13">
        <f>O3</f>
        <v>0</v>
      </c>
      <c r="R3" s="15"/>
      <c r="S3" s="15"/>
      <c r="T3" s="15"/>
      <c r="U3" s="15"/>
      <c r="V3" s="16"/>
      <c r="W3" s="13">
        <f>SUM(W4:W11)</f>
        <v>0</v>
      </c>
      <c r="X3" s="14"/>
      <c r="Y3" s="13">
        <f>W3</f>
        <v>0</v>
      </c>
    </row>
    <row r="4" spans="1:26" ht="15.75" customHeight="1">
      <c r="A4" s="93"/>
      <c r="B4" s="35"/>
      <c r="C4" s="20" t="s">
        <v>43</v>
      </c>
      <c r="D4" s="35"/>
      <c r="E4" s="22" t="s">
        <v>44</v>
      </c>
      <c r="F4" s="21"/>
      <c r="G4" s="23">
        <f>ROUND(PRODUCT(B4,D4,F4),2)</f>
        <v>0</v>
      </c>
      <c r="H4" s="24"/>
      <c r="I4" s="23">
        <f>G4</f>
        <v>0</v>
      </c>
      <c r="J4" s="35"/>
      <c r="K4" s="25" t="str">
        <f>C4</f>
        <v>person</v>
      </c>
      <c r="L4" s="35"/>
      <c r="M4" s="26" t="str">
        <f>E4</f>
        <v>month</v>
      </c>
      <c r="N4" s="21"/>
      <c r="O4" s="23">
        <f>ROUND(PRODUCT(J4,L4,N4),2)</f>
        <v>0</v>
      </c>
      <c r="P4" s="24"/>
      <c r="Q4" s="23">
        <f>O4</f>
        <v>0</v>
      </c>
      <c r="R4" s="23">
        <f>SUM(B4,J4)</f>
        <v>0</v>
      </c>
      <c r="S4" s="25" t="str">
        <f>K4</f>
        <v>person</v>
      </c>
      <c r="T4" s="23">
        <f>SUM(D4,L4)</f>
        <v>0</v>
      </c>
      <c r="U4" s="26" t="str">
        <f>M4</f>
        <v>month</v>
      </c>
      <c r="V4" s="27">
        <f>SUM(G4,O4)/IF(R4*T4&gt;0,R4*T4,1)</f>
        <v>0</v>
      </c>
      <c r="W4" s="23">
        <f>PRODUCT(R4,T4,V4)</f>
        <v>0</v>
      </c>
      <c r="X4" s="24"/>
      <c r="Y4" s="23">
        <f>W4</f>
        <v>0</v>
      </c>
      <c r="Z4" s="35"/>
    </row>
    <row r="5" spans="1:26" ht="15.75" customHeight="1">
      <c r="A5" s="34"/>
      <c r="B5" s="35"/>
      <c r="C5" s="30" t="s">
        <v>43</v>
      </c>
      <c r="D5" s="35"/>
      <c r="E5" s="22" t="s">
        <v>44</v>
      </c>
      <c r="F5" s="21"/>
      <c r="G5" s="23">
        <f>ROUND(PRODUCT(B5,D5,F5),2)</f>
        <v>0</v>
      </c>
      <c r="H5" s="24"/>
      <c r="I5" s="23">
        <f>G5</f>
        <v>0</v>
      </c>
      <c r="J5" s="35"/>
      <c r="K5" s="31" t="str">
        <f>C5</f>
        <v>person</v>
      </c>
      <c r="L5" s="35"/>
      <c r="M5" s="26" t="str">
        <f>E5</f>
        <v>month</v>
      </c>
      <c r="N5" s="21"/>
      <c r="O5" s="23">
        <f>ROUND(PRODUCT(J5,L5,N5),2)</f>
        <v>0</v>
      </c>
      <c r="P5" s="24"/>
      <c r="Q5" s="23">
        <f>O5</f>
        <v>0</v>
      </c>
      <c r="R5" s="23">
        <f>SUM(B5,J5)</f>
        <v>0</v>
      </c>
      <c r="S5" s="31" t="str">
        <f>K5</f>
        <v>person</v>
      </c>
      <c r="T5" s="23">
        <f>SUM(D5,L5)</f>
        <v>0</v>
      </c>
      <c r="U5" s="26" t="str">
        <f>M5</f>
        <v>month</v>
      </c>
      <c r="V5" s="27">
        <f>SUM(G5,O5)/IF(R5*T5&gt;0,R5*T5,1)</f>
        <v>0</v>
      </c>
      <c r="W5" s="23">
        <f>PRODUCT(R5,T5,V5)</f>
        <v>0</v>
      </c>
      <c r="X5" s="24"/>
      <c r="Y5" s="23">
        <f>W5</f>
        <v>0</v>
      </c>
      <c r="Z5" s="35"/>
    </row>
    <row r="6" spans="1:26" ht="15.75" customHeight="1">
      <c r="A6" s="34"/>
      <c r="B6" s="35"/>
      <c r="C6" s="30" t="s">
        <v>43</v>
      </c>
      <c r="D6" s="35"/>
      <c r="E6" s="22" t="s">
        <v>44</v>
      </c>
      <c r="F6" s="21"/>
      <c r="G6" s="23">
        <f>ROUND(PRODUCT(B6,D6,F6),2)</f>
        <v>0</v>
      </c>
      <c r="H6" s="24"/>
      <c r="I6" s="23">
        <f>G6</f>
        <v>0</v>
      </c>
      <c r="J6" s="35"/>
      <c r="K6" s="31" t="str">
        <f>C6</f>
        <v>person</v>
      </c>
      <c r="L6" s="35"/>
      <c r="M6" s="26" t="str">
        <f>E6</f>
        <v>month</v>
      </c>
      <c r="N6" s="21"/>
      <c r="O6" s="23">
        <f>ROUND(PRODUCT(J6,L6,N6),2)</f>
        <v>0</v>
      </c>
      <c r="P6" s="24"/>
      <c r="Q6" s="23">
        <f>O6</f>
        <v>0</v>
      </c>
      <c r="R6" s="23">
        <f>SUM(B6,J6)</f>
        <v>0</v>
      </c>
      <c r="S6" s="31" t="str">
        <f>K6</f>
        <v>person</v>
      </c>
      <c r="T6" s="23">
        <f>SUM(D6,L6)</f>
        <v>0</v>
      </c>
      <c r="U6" s="26" t="str">
        <f>M6</f>
        <v>month</v>
      </c>
      <c r="V6" s="27">
        <f>SUM(G6,O6)/IF(R6*T6&gt;0,R6*T6,1)</f>
        <v>0</v>
      </c>
      <c r="W6" s="23">
        <f>PRODUCT(R6,T6,V6)</f>
        <v>0</v>
      </c>
      <c r="X6" s="24"/>
      <c r="Y6" s="23">
        <f>W6</f>
        <v>0</v>
      </c>
      <c r="Z6" s="35"/>
    </row>
    <row r="7" spans="1:26" ht="15.75" customHeight="1">
      <c r="A7" s="36"/>
      <c r="B7" s="35"/>
      <c r="C7" s="30" t="s">
        <v>43</v>
      </c>
      <c r="D7" s="35"/>
      <c r="E7" s="22" t="s">
        <v>44</v>
      </c>
      <c r="F7" s="21"/>
      <c r="G7" s="23">
        <f>ROUND(PRODUCT(B7,D7,F7),2)</f>
        <v>0</v>
      </c>
      <c r="H7" s="24"/>
      <c r="I7" s="23">
        <f>G7</f>
        <v>0</v>
      </c>
      <c r="J7" s="35"/>
      <c r="K7" s="31" t="str">
        <f>C7</f>
        <v>person</v>
      </c>
      <c r="L7" s="35"/>
      <c r="M7" s="26" t="str">
        <f>E7</f>
        <v>month</v>
      </c>
      <c r="N7" s="21"/>
      <c r="O7" s="23">
        <f>ROUND(PRODUCT(J7,L7,N7),2)</f>
        <v>0</v>
      </c>
      <c r="P7" s="24"/>
      <c r="Q7" s="23">
        <f>O7</f>
        <v>0</v>
      </c>
      <c r="R7" s="23">
        <f>SUM(B7,J7)</f>
        <v>0</v>
      </c>
      <c r="S7" s="31" t="str">
        <f>K7</f>
        <v>person</v>
      </c>
      <c r="T7" s="23">
        <f>SUM(D7,L7)</f>
        <v>0</v>
      </c>
      <c r="U7" s="26" t="str">
        <f>M7</f>
        <v>month</v>
      </c>
      <c r="V7" s="27">
        <f>SUM(G7,O7)/IF(R7*T7&gt;0,R7*T7,1)</f>
        <v>0</v>
      </c>
      <c r="W7" s="23">
        <f>PRODUCT(R7,T7,V7)</f>
        <v>0</v>
      </c>
      <c r="X7" s="24"/>
      <c r="Y7" s="23">
        <f>W7</f>
        <v>0</v>
      </c>
      <c r="Z7" s="35"/>
    </row>
    <row r="8" spans="1:26" ht="15.75" customHeight="1">
      <c r="A8" s="36"/>
      <c r="B8" s="35"/>
      <c r="C8" s="30" t="s">
        <v>43</v>
      </c>
      <c r="D8" s="35"/>
      <c r="E8" s="22" t="s">
        <v>44</v>
      </c>
      <c r="F8" s="21"/>
      <c r="G8" s="23">
        <f>ROUND(PRODUCT(B8,D8,F8),2)</f>
        <v>0</v>
      </c>
      <c r="H8" s="24"/>
      <c r="I8" s="23">
        <f>G8</f>
        <v>0</v>
      </c>
      <c r="J8" s="35"/>
      <c r="K8" s="31" t="str">
        <f>C8</f>
        <v>person</v>
      </c>
      <c r="L8" s="35"/>
      <c r="M8" s="26" t="str">
        <f>E8</f>
        <v>month</v>
      </c>
      <c r="N8" s="21"/>
      <c r="O8" s="23">
        <f>ROUND(PRODUCT(J8,L8,N8),2)</f>
        <v>0</v>
      </c>
      <c r="P8" s="24"/>
      <c r="Q8" s="23">
        <f>O8</f>
        <v>0</v>
      </c>
      <c r="R8" s="23">
        <f>SUM(B8,J8)</f>
        <v>0</v>
      </c>
      <c r="S8" s="31" t="str">
        <f>K8</f>
        <v>person</v>
      </c>
      <c r="T8" s="23">
        <f>SUM(D8,L8)</f>
        <v>0</v>
      </c>
      <c r="U8" s="26" t="str">
        <f>M8</f>
        <v>month</v>
      </c>
      <c r="V8" s="27">
        <f>SUM(G8,O8)/IF(R8*T8&gt;0,R8*T8,1)</f>
        <v>0</v>
      </c>
      <c r="W8" s="23">
        <f>PRODUCT(R8,T8,V8)</f>
        <v>0</v>
      </c>
      <c r="X8" s="24"/>
      <c r="Y8" s="23">
        <f>W8</f>
        <v>0</v>
      </c>
      <c r="Z8" s="35"/>
    </row>
    <row r="9" spans="1:26" ht="15.75" customHeight="1">
      <c r="A9" s="36"/>
      <c r="B9" s="35"/>
      <c r="C9" s="30" t="s">
        <v>43</v>
      </c>
      <c r="D9" s="35"/>
      <c r="E9" s="22" t="s">
        <v>44</v>
      </c>
      <c r="F9" s="21"/>
      <c r="G9" s="23">
        <f>ROUND(PRODUCT(B9,D9,F9),2)</f>
        <v>0</v>
      </c>
      <c r="H9" s="24"/>
      <c r="I9" s="23">
        <f>G9</f>
        <v>0</v>
      </c>
      <c r="J9" s="35"/>
      <c r="K9" s="31" t="str">
        <f>C9</f>
        <v>person</v>
      </c>
      <c r="L9" s="35"/>
      <c r="M9" s="26" t="str">
        <f>E9</f>
        <v>month</v>
      </c>
      <c r="N9" s="21"/>
      <c r="O9" s="23">
        <f>ROUND(PRODUCT(J9,L9,N9),2)</f>
        <v>0</v>
      </c>
      <c r="P9" s="24"/>
      <c r="Q9" s="23">
        <f>O9</f>
        <v>0</v>
      </c>
      <c r="R9" s="23">
        <f>SUM(B9,J9)</f>
        <v>0</v>
      </c>
      <c r="S9" s="31" t="str">
        <f>K9</f>
        <v>person</v>
      </c>
      <c r="T9" s="23">
        <f>SUM(D9,L9)</f>
        <v>0</v>
      </c>
      <c r="U9" s="26" t="str">
        <f>M9</f>
        <v>month</v>
      </c>
      <c r="V9" s="27">
        <f>SUM(G9,O9)/IF(R9*T9&gt;0,R9*T9,1)</f>
        <v>0</v>
      </c>
      <c r="W9" s="23">
        <f>PRODUCT(R9,T9,V9)</f>
        <v>0</v>
      </c>
      <c r="X9" s="24"/>
      <c r="Y9" s="23">
        <f>W9</f>
        <v>0</v>
      </c>
      <c r="Z9" s="35"/>
    </row>
    <row r="10" spans="1:26" ht="15.75" customHeight="1">
      <c r="A10" s="36"/>
      <c r="B10" s="35"/>
      <c r="C10" s="30" t="s">
        <v>43</v>
      </c>
      <c r="D10" s="35"/>
      <c r="E10" s="22" t="s">
        <v>44</v>
      </c>
      <c r="F10" s="21"/>
      <c r="G10" s="37">
        <f>ROUND(PRODUCT(B10,D10,F10),2)</f>
        <v>0</v>
      </c>
      <c r="H10" s="24"/>
      <c r="I10" s="37">
        <f>G10</f>
        <v>0</v>
      </c>
      <c r="J10" s="35"/>
      <c r="K10" s="38" t="str">
        <f>C10</f>
        <v>person</v>
      </c>
      <c r="L10" s="35"/>
      <c r="M10" s="39" t="str">
        <f>E10</f>
        <v>month</v>
      </c>
      <c r="N10" s="21"/>
      <c r="O10" s="37">
        <f>ROUND(PRODUCT(J10,L10,N10),2)</f>
        <v>0</v>
      </c>
      <c r="P10" s="24"/>
      <c r="Q10" s="37">
        <f>O10</f>
        <v>0</v>
      </c>
      <c r="R10" s="37">
        <f>SUM(B10,J10)</f>
        <v>0</v>
      </c>
      <c r="S10" s="38" t="str">
        <f>K10</f>
        <v>person</v>
      </c>
      <c r="T10" s="37">
        <f>SUM(D10,L10)</f>
        <v>0</v>
      </c>
      <c r="U10" s="39" t="str">
        <f>M10</f>
        <v>month</v>
      </c>
      <c r="V10" s="40">
        <f>SUM(G10,O10)/IF(R10*T10&gt;0,R10*T10,1)</f>
        <v>0</v>
      </c>
      <c r="W10" s="37">
        <f>PRODUCT(R10,T10,V10)</f>
        <v>0</v>
      </c>
      <c r="X10" s="24"/>
      <c r="Y10" s="37">
        <f>W10</f>
        <v>0</v>
      </c>
      <c r="Z10" s="35"/>
    </row>
    <row r="11" spans="1:26" ht="15.75" customHeight="1">
      <c r="A11" s="36"/>
      <c r="B11" s="41"/>
      <c r="C11" s="42" t="s">
        <v>43</v>
      </c>
      <c r="D11" s="41"/>
      <c r="E11" s="22" t="s">
        <v>44</v>
      </c>
      <c r="F11" s="21"/>
      <c r="G11" s="23">
        <f>ROUND(PRODUCT(B11,D11,F11),2)</f>
        <v>0</v>
      </c>
      <c r="H11" s="24"/>
      <c r="I11" s="23">
        <f>G11</f>
        <v>0</v>
      </c>
      <c r="J11" s="41"/>
      <c r="K11" s="43" t="str">
        <f>C11</f>
        <v>person</v>
      </c>
      <c r="L11" s="41"/>
      <c r="M11" s="26" t="str">
        <f>E11</f>
        <v>month</v>
      </c>
      <c r="N11" s="21"/>
      <c r="O11" s="23">
        <f>ROUND(PRODUCT(J11,L11,N11),2)</f>
        <v>0</v>
      </c>
      <c r="P11" s="24"/>
      <c r="Q11" s="23">
        <f>O11</f>
        <v>0</v>
      </c>
      <c r="R11" s="23">
        <f>SUM(B11,J11)</f>
        <v>0</v>
      </c>
      <c r="S11" s="43" t="str">
        <f>K11</f>
        <v>person</v>
      </c>
      <c r="T11" s="23">
        <f>SUM(D11,L11)</f>
        <v>0</v>
      </c>
      <c r="U11" s="26" t="str">
        <f>M11</f>
        <v>month</v>
      </c>
      <c r="V11" s="27">
        <f>SUM(G11,O11)/IF(R11*T11&gt;0,R11*T11,1)</f>
        <v>0</v>
      </c>
      <c r="W11" s="23">
        <f>PRODUCT(R11,T11,V11)</f>
        <v>0</v>
      </c>
      <c r="X11" s="24"/>
      <c r="Y11" s="23">
        <f>W11</f>
        <v>0</v>
      </c>
      <c r="Z11" s="41"/>
    </row>
    <row r="12" spans="1:26" s="17" customFormat="1" ht="15.75" customHeight="1">
      <c r="A12" s="44" t="s">
        <v>45</v>
      </c>
      <c r="B12" s="15"/>
      <c r="C12" s="15"/>
      <c r="D12" s="15"/>
      <c r="E12" s="15"/>
      <c r="F12" s="15"/>
      <c r="G12" s="13">
        <f>SUM(G13:G20)</f>
        <v>0</v>
      </c>
      <c r="H12" s="45"/>
      <c r="I12" s="13">
        <f>G12</f>
        <v>0</v>
      </c>
      <c r="J12" s="15"/>
      <c r="K12" s="15"/>
      <c r="L12" s="15"/>
      <c r="M12" s="15"/>
      <c r="N12" s="15"/>
      <c r="O12" s="13">
        <f>SUM(O13:O20)</f>
        <v>0</v>
      </c>
      <c r="P12" s="45"/>
      <c r="Q12" s="13">
        <f>O12</f>
        <v>0</v>
      </c>
      <c r="R12" s="15"/>
      <c r="S12" s="15"/>
      <c r="T12" s="15"/>
      <c r="U12" s="15"/>
      <c r="V12" s="15"/>
      <c r="W12" s="13">
        <f>SUM(W13:W20)</f>
        <v>0</v>
      </c>
      <c r="X12" s="45"/>
      <c r="Y12" s="13">
        <f>W12</f>
        <v>0</v>
      </c>
    </row>
    <row r="13" spans="1:26" ht="15.75" customHeight="1">
      <c r="A13" s="49"/>
      <c r="B13" s="50"/>
      <c r="C13" s="46" t="s">
        <v>43</v>
      </c>
      <c r="D13" s="22"/>
      <c r="E13" s="46" t="s">
        <v>46</v>
      </c>
      <c r="F13" s="21"/>
      <c r="G13" s="23">
        <f>ROUND(PRODUCT(B13,D13,F13),2)</f>
        <v>0</v>
      </c>
      <c r="H13" s="24"/>
      <c r="I13" s="23">
        <f>G13</f>
        <v>0</v>
      </c>
      <c r="J13" s="50"/>
      <c r="K13" s="31" t="str">
        <f>C13</f>
        <v>person</v>
      </c>
      <c r="L13" s="22"/>
      <c r="M13" s="26" t="str">
        <f>E13</f>
        <v>specify unit</v>
      </c>
      <c r="N13" s="21"/>
      <c r="O13" s="23">
        <f>ROUND(PRODUCT(J13,L13,N13),2)</f>
        <v>0</v>
      </c>
      <c r="P13" s="24"/>
      <c r="Q13" s="23">
        <f>O13</f>
        <v>0</v>
      </c>
      <c r="R13" s="23">
        <f>SUM(B13,J13)</f>
        <v>0</v>
      </c>
      <c r="S13" s="31" t="str">
        <f>K13</f>
        <v>person</v>
      </c>
      <c r="T13" s="23">
        <f>SUM(D13,L13)</f>
        <v>0</v>
      </c>
      <c r="U13" s="26" t="str">
        <f>M13</f>
        <v>specify unit</v>
      </c>
      <c r="V13" s="27">
        <f>SUM(G13,O13)/IF(R13*T13&gt;0,R13*T13,1)</f>
        <v>0</v>
      </c>
      <c r="W13" s="23">
        <f>PRODUCT(R13,T13,V13)</f>
        <v>0</v>
      </c>
      <c r="X13" s="24"/>
      <c r="Y13" s="23">
        <f>W13</f>
        <v>0</v>
      </c>
      <c r="Z13" s="50"/>
    </row>
    <row r="14" spans="1:26" ht="15.75" customHeight="1">
      <c r="A14" s="49"/>
      <c r="B14" s="50"/>
      <c r="C14" s="46" t="s">
        <v>43</v>
      </c>
      <c r="D14" s="22"/>
      <c r="E14" s="46" t="s">
        <v>46</v>
      </c>
      <c r="F14" s="21"/>
      <c r="G14" s="23">
        <f>ROUND(PRODUCT(B14,D14,F14),2)</f>
        <v>0</v>
      </c>
      <c r="H14" s="24"/>
      <c r="I14" s="23">
        <f>G14</f>
        <v>0</v>
      </c>
      <c r="J14" s="50"/>
      <c r="K14" s="31" t="str">
        <f>C14</f>
        <v>person</v>
      </c>
      <c r="L14" s="22"/>
      <c r="M14" s="26" t="str">
        <f>E14</f>
        <v>specify unit</v>
      </c>
      <c r="N14" s="21"/>
      <c r="O14" s="23">
        <f>ROUND(PRODUCT(J14,L14,N14),2)</f>
        <v>0</v>
      </c>
      <c r="P14" s="24"/>
      <c r="Q14" s="23">
        <f>O14</f>
        <v>0</v>
      </c>
      <c r="R14" s="23">
        <f>SUM(B14,J14)</f>
        <v>0</v>
      </c>
      <c r="S14" s="31" t="str">
        <f>K14</f>
        <v>person</v>
      </c>
      <c r="T14" s="23">
        <f>SUM(D14,L14)</f>
        <v>0</v>
      </c>
      <c r="U14" s="26" t="str">
        <f>M14</f>
        <v>specify unit</v>
      </c>
      <c r="V14" s="27">
        <f>SUM(G14,O14)/IF(R14*T14&gt;0,R14*T14,1)</f>
        <v>0</v>
      </c>
      <c r="W14" s="23">
        <f>PRODUCT(R14,T14,V14)</f>
        <v>0</v>
      </c>
      <c r="X14" s="24"/>
      <c r="Y14" s="23">
        <f>W14</f>
        <v>0</v>
      </c>
      <c r="Z14" s="50"/>
    </row>
    <row r="15" spans="1:26" ht="15.75" customHeight="1">
      <c r="A15" s="49"/>
      <c r="B15" s="50"/>
      <c r="C15" s="46" t="s">
        <v>43</v>
      </c>
      <c r="D15" s="22"/>
      <c r="E15" s="46" t="s">
        <v>46</v>
      </c>
      <c r="F15" s="21"/>
      <c r="G15" s="23">
        <f>ROUND(PRODUCT(B15,D15,F15),2)</f>
        <v>0</v>
      </c>
      <c r="H15" s="24"/>
      <c r="I15" s="23">
        <f>G15</f>
        <v>0</v>
      </c>
      <c r="J15" s="50"/>
      <c r="K15" s="31" t="str">
        <f>C15</f>
        <v>person</v>
      </c>
      <c r="L15" s="22"/>
      <c r="M15" s="26" t="str">
        <f>E15</f>
        <v>specify unit</v>
      </c>
      <c r="N15" s="21"/>
      <c r="O15" s="23">
        <f>ROUND(PRODUCT(J15,L15,N15),2)</f>
        <v>0</v>
      </c>
      <c r="P15" s="24"/>
      <c r="Q15" s="23">
        <f>O15</f>
        <v>0</v>
      </c>
      <c r="R15" s="23">
        <f>SUM(B15,J15)</f>
        <v>0</v>
      </c>
      <c r="S15" s="31" t="str">
        <f>K15</f>
        <v>person</v>
      </c>
      <c r="T15" s="23">
        <f>SUM(D15,L15)</f>
        <v>0</v>
      </c>
      <c r="U15" s="26" t="str">
        <f>M15</f>
        <v>specify unit</v>
      </c>
      <c r="V15" s="27">
        <f>SUM(G15,O15)/IF(R15*T15&gt;0,R15*T15,1)</f>
        <v>0</v>
      </c>
      <c r="W15" s="23">
        <f>PRODUCT(R15,T15,V15)</f>
        <v>0</v>
      </c>
      <c r="X15" s="24"/>
      <c r="Y15" s="23">
        <f>W15</f>
        <v>0</v>
      </c>
      <c r="Z15" s="50"/>
    </row>
    <row r="16" spans="1:26" ht="15.75" customHeight="1">
      <c r="A16" s="49"/>
      <c r="B16" s="50"/>
      <c r="C16" s="46" t="s">
        <v>43</v>
      </c>
      <c r="D16" s="22"/>
      <c r="E16" s="46" t="s">
        <v>46</v>
      </c>
      <c r="F16" s="21"/>
      <c r="G16" s="23">
        <f>ROUND(PRODUCT(B16,D16,F16),2)</f>
        <v>0</v>
      </c>
      <c r="H16" s="24"/>
      <c r="I16" s="23">
        <f>G16</f>
        <v>0</v>
      </c>
      <c r="J16" s="50"/>
      <c r="K16" s="31" t="str">
        <f>C16</f>
        <v>person</v>
      </c>
      <c r="L16" s="22"/>
      <c r="M16" s="26" t="str">
        <f>E16</f>
        <v>specify unit</v>
      </c>
      <c r="N16" s="21"/>
      <c r="O16" s="23">
        <f>ROUND(PRODUCT(J16,L16,N16),2)</f>
        <v>0</v>
      </c>
      <c r="P16" s="24"/>
      <c r="Q16" s="23">
        <f>O16</f>
        <v>0</v>
      </c>
      <c r="R16" s="23">
        <f>SUM(B16,J16)</f>
        <v>0</v>
      </c>
      <c r="S16" s="31" t="str">
        <f>K16</f>
        <v>person</v>
      </c>
      <c r="T16" s="23">
        <f>SUM(D16,L16)</f>
        <v>0</v>
      </c>
      <c r="U16" s="26" t="str">
        <f>M16</f>
        <v>specify unit</v>
      </c>
      <c r="V16" s="27">
        <f>SUM(G16,O16)/IF(R16*T16&gt;0,R16*T16,1)</f>
        <v>0</v>
      </c>
      <c r="W16" s="23">
        <f>PRODUCT(R16,T16,V16)</f>
        <v>0</v>
      </c>
      <c r="X16" s="24"/>
      <c r="Y16" s="23">
        <f>W16</f>
        <v>0</v>
      </c>
      <c r="Z16" s="50"/>
    </row>
    <row r="17" spans="1:31" ht="15.75" customHeight="1">
      <c r="A17" s="34"/>
      <c r="B17" s="50"/>
      <c r="C17" s="46" t="s">
        <v>43</v>
      </c>
      <c r="D17" s="22"/>
      <c r="E17" s="46" t="s">
        <v>46</v>
      </c>
      <c r="F17" s="21"/>
      <c r="G17" s="23">
        <f>ROUND(PRODUCT(B17,D17,F17),2)</f>
        <v>0</v>
      </c>
      <c r="H17" s="24"/>
      <c r="I17" s="23">
        <f>G17</f>
        <v>0</v>
      </c>
      <c r="J17" s="50"/>
      <c r="K17" s="31" t="str">
        <f>C17</f>
        <v>person</v>
      </c>
      <c r="L17" s="22"/>
      <c r="M17" s="26" t="str">
        <f>E17</f>
        <v>specify unit</v>
      </c>
      <c r="N17" s="21"/>
      <c r="O17" s="23">
        <f>ROUND(PRODUCT(J17,L17,N17),2)</f>
        <v>0</v>
      </c>
      <c r="P17" s="24"/>
      <c r="Q17" s="23">
        <f>O17</f>
        <v>0</v>
      </c>
      <c r="R17" s="23">
        <f>SUM(B17,J17)</f>
        <v>0</v>
      </c>
      <c r="S17" s="31" t="str">
        <f>K17</f>
        <v>person</v>
      </c>
      <c r="T17" s="23">
        <f>SUM(D17,L17)</f>
        <v>0</v>
      </c>
      <c r="U17" s="26" t="str">
        <f>M17</f>
        <v>specify unit</v>
      </c>
      <c r="V17" s="27">
        <f>SUM(G17,O17)/IF(R17*T17&gt;0,R17*T17,1)</f>
        <v>0</v>
      </c>
      <c r="W17" s="23">
        <f>PRODUCT(R17,T17,V17)</f>
        <v>0</v>
      </c>
      <c r="X17" s="24"/>
      <c r="Y17" s="23">
        <f>W17</f>
        <v>0</v>
      </c>
      <c r="Z17" s="50"/>
    </row>
    <row r="18" spans="1:31" ht="15.75" customHeight="1">
      <c r="A18" s="49"/>
      <c r="B18" s="50"/>
      <c r="C18" s="46" t="s">
        <v>43</v>
      </c>
      <c r="D18" s="22"/>
      <c r="E18" s="46" t="s">
        <v>46</v>
      </c>
      <c r="F18" s="21"/>
      <c r="G18" s="23">
        <f>ROUND(PRODUCT(B18,D18,F18),2)</f>
        <v>0</v>
      </c>
      <c r="H18" s="24"/>
      <c r="I18" s="23">
        <f>G18</f>
        <v>0</v>
      </c>
      <c r="J18" s="50"/>
      <c r="K18" s="31" t="str">
        <f>C18</f>
        <v>person</v>
      </c>
      <c r="L18" s="22"/>
      <c r="M18" s="26" t="str">
        <f>E18</f>
        <v>specify unit</v>
      </c>
      <c r="N18" s="21"/>
      <c r="O18" s="23">
        <f>ROUND(PRODUCT(J18,L18,N18),2)</f>
        <v>0</v>
      </c>
      <c r="P18" s="24"/>
      <c r="Q18" s="23">
        <f>O18</f>
        <v>0</v>
      </c>
      <c r="R18" s="23">
        <f>SUM(B18,J18)</f>
        <v>0</v>
      </c>
      <c r="S18" s="31" t="str">
        <f>K18</f>
        <v>person</v>
      </c>
      <c r="T18" s="23">
        <f>SUM(D18,L18)</f>
        <v>0</v>
      </c>
      <c r="U18" s="26" t="str">
        <f>M18</f>
        <v>specify unit</v>
      </c>
      <c r="V18" s="27">
        <f>SUM(G18,O18)/IF(R18*T18&gt;0,R18*T18,1)</f>
        <v>0</v>
      </c>
      <c r="W18" s="23">
        <f>PRODUCT(R18,T18,V18)</f>
        <v>0</v>
      </c>
      <c r="X18" s="24"/>
      <c r="Y18" s="23">
        <f>W18</f>
        <v>0</v>
      </c>
      <c r="Z18" s="50"/>
    </row>
    <row r="19" spans="1:31" ht="15.75" customHeight="1">
      <c r="A19" s="49"/>
      <c r="B19" s="50"/>
      <c r="C19" s="46" t="s">
        <v>43</v>
      </c>
      <c r="D19" s="22"/>
      <c r="E19" s="46" t="s">
        <v>46</v>
      </c>
      <c r="F19" s="21"/>
      <c r="G19" s="37">
        <f>ROUND(PRODUCT(B19,D19,F19),2)</f>
        <v>0</v>
      </c>
      <c r="H19" s="24"/>
      <c r="I19" s="37">
        <f>G19</f>
        <v>0</v>
      </c>
      <c r="J19" s="50"/>
      <c r="K19" s="38" t="str">
        <f>C19</f>
        <v>person</v>
      </c>
      <c r="L19" s="22"/>
      <c r="M19" s="39" t="str">
        <f>E19</f>
        <v>specify unit</v>
      </c>
      <c r="N19" s="21"/>
      <c r="O19" s="37">
        <f>ROUND(PRODUCT(J19,L19,N19),2)</f>
        <v>0</v>
      </c>
      <c r="P19" s="24"/>
      <c r="Q19" s="37">
        <f>O19</f>
        <v>0</v>
      </c>
      <c r="R19" s="37">
        <f>SUM(B19,J19)</f>
        <v>0</v>
      </c>
      <c r="S19" s="38" t="str">
        <f>K19</f>
        <v>person</v>
      </c>
      <c r="T19" s="37">
        <f>SUM(D19,L19)</f>
        <v>0</v>
      </c>
      <c r="U19" s="39" t="str">
        <f>M19</f>
        <v>specify unit</v>
      </c>
      <c r="V19" s="40">
        <f>SUM(G19,O19)/IF(R19*T19&gt;0,R19*T19,1)</f>
        <v>0</v>
      </c>
      <c r="W19" s="37">
        <f>PRODUCT(R19,T19,V19)</f>
        <v>0</v>
      </c>
      <c r="X19" s="24"/>
      <c r="Y19" s="37">
        <f>W19</f>
        <v>0</v>
      </c>
      <c r="Z19" s="50"/>
    </row>
    <row r="20" spans="1:31" ht="15.75" customHeight="1">
      <c r="A20" s="34"/>
      <c r="B20" s="50"/>
      <c r="C20" s="46" t="s">
        <v>43</v>
      </c>
      <c r="D20" s="22"/>
      <c r="E20" s="46" t="s">
        <v>46</v>
      </c>
      <c r="F20" s="21"/>
      <c r="G20" s="23">
        <f>ROUND(PRODUCT(B20,D20,F20),2)</f>
        <v>0</v>
      </c>
      <c r="H20" s="24"/>
      <c r="I20" s="23">
        <f>G20</f>
        <v>0</v>
      </c>
      <c r="J20" s="50"/>
      <c r="K20" s="31" t="str">
        <f>C20</f>
        <v>person</v>
      </c>
      <c r="L20" s="22"/>
      <c r="M20" s="26" t="str">
        <f>E20</f>
        <v>specify unit</v>
      </c>
      <c r="N20" s="21"/>
      <c r="O20" s="23">
        <f>ROUND(PRODUCT(J20,L20,N20),2)</f>
        <v>0</v>
      </c>
      <c r="P20" s="24"/>
      <c r="Q20" s="23">
        <f>O20</f>
        <v>0</v>
      </c>
      <c r="R20" s="23">
        <f>SUM(B20,J20)</f>
        <v>0</v>
      </c>
      <c r="S20" s="31" t="str">
        <f>K20</f>
        <v>person</v>
      </c>
      <c r="T20" s="23">
        <f>SUM(D20,L20)</f>
        <v>0</v>
      </c>
      <c r="U20" s="26" t="str">
        <f>M20</f>
        <v>specify unit</v>
      </c>
      <c r="V20" s="27">
        <f>SUM(G20,O20)/IF(R20*T20&gt;0,R20*T20,1)</f>
        <v>0</v>
      </c>
      <c r="W20" s="23">
        <f>PRODUCT(R20,T20,V20)</f>
        <v>0</v>
      </c>
      <c r="X20" s="24"/>
      <c r="Y20" s="23">
        <f>W20</f>
        <v>0</v>
      </c>
      <c r="Z20" s="50"/>
      <c r="AE20" s="51"/>
    </row>
    <row r="21" spans="1:31" s="17" customFormat="1" ht="15.75" customHeight="1">
      <c r="A21" s="44" t="s">
        <v>47</v>
      </c>
      <c r="B21" s="52"/>
      <c r="C21" s="15"/>
      <c r="D21" s="15"/>
      <c r="E21" s="15"/>
      <c r="F21" s="53"/>
      <c r="G21" s="13">
        <f>SUM(G22:G28)</f>
        <v>0</v>
      </c>
      <c r="H21" s="45"/>
      <c r="I21" s="13">
        <f>G21</f>
        <v>0</v>
      </c>
      <c r="J21" s="52"/>
      <c r="K21" s="94"/>
      <c r="L21" s="15"/>
      <c r="M21" s="15"/>
      <c r="N21" s="53"/>
      <c r="O21" s="13">
        <f>SUM(O22:O28)</f>
        <v>0</v>
      </c>
      <c r="P21" s="45"/>
      <c r="Q21" s="13">
        <f>O21</f>
        <v>0</v>
      </c>
      <c r="R21" s="15"/>
      <c r="S21" s="15"/>
      <c r="T21" s="15"/>
      <c r="U21" s="15"/>
      <c r="V21" s="15"/>
      <c r="W21" s="13">
        <f>SUM(W22:W28)</f>
        <v>0</v>
      </c>
      <c r="X21" s="45"/>
      <c r="Y21" s="13">
        <f>W21</f>
        <v>0</v>
      </c>
      <c r="AE21" s="54"/>
    </row>
    <row r="22" spans="1:31" ht="15.75" customHeight="1">
      <c r="A22" s="34"/>
      <c r="B22" s="50"/>
      <c r="C22" s="46" t="s">
        <v>46</v>
      </c>
      <c r="D22" s="22"/>
      <c r="E22" s="46" t="s">
        <v>46</v>
      </c>
      <c r="F22" s="21"/>
      <c r="G22" s="23">
        <f>ROUND(PRODUCT(B22,D22,F22),2)</f>
        <v>0</v>
      </c>
      <c r="H22" s="24"/>
      <c r="I22" s="23">
        <f>G22</f>
        <v>0</v>
      </c>
      <c r="J22" s="50"/>
      <c r="K22" s="31" t="str">
        <f>C22</f>
        <v>specify unit</v>
      </c>
      <c r="L22" s="22"/>
      <c r="M22" s="26" t="str">
        <f>E22</f>
        <v>specify unit</v>
      </c>
      <c r="N22" s="21"/>
      <c r="O22" s="23">
        <f>ROUND(PRODUCT(J22,L22,N22),2)</f>
        <v>0</v>
      </c>
      <c r="P22" s="24"/>
      <c r="Q22" s="23">
        <f>O22</f>
        <v>0</v>
      </c>
      <c r="R22" s="23">
        <f>SUM(B22,J22)</f>
        <v>0</v>
      </c>
      <c r="S22" s="31" t="str">
        <f>K22</f>
        <v>specify unit</v>
      </c>
      <c r="T22" s="23">
        <f>SUM(D22,L22)</f>
        <v>0</v>
      </c>
      <c r="U22" s="26" t="str">
        <f>M22</f>
        <v>specify unit</v>
      </c>
      <c r="V22" s="27">
        <f>SUM(G22,O22)/IF(R22*T22&gt;0,R22*T22,1)</f>
        <v>0</v>
      </c>
      <c r="W22" s="23">
        <f>PRODUCT(R22,T22,V22)</f>
        <v>0</v>
      </c>
      <c r="X22" s="24"/>
      <c r="Y22" s="23">
        <f>W22</f>
        <v>0</v>
      </c>
      <c r="Z22" s="50"/>
      <c r="AE22" s="51"/>
    </row>
    <row r="23" spans="1:31" ht="15.75" customHeight="1">
      <c r="A23" s="34"/>
      <c r="B23" s="50"/>
      <c r="C23" s="46" t="s">
        <v>46</v>
      </c>
      <c r="D23" s="22"/>
      <c r="E23" s="46" t="s">
        <v>46</v>
      </c>
      <c r="F23" s="21"/>
      <c r="G23" s="23">
        <f>ROUND(PRODUCT(B23,D23,F23),2)</f>
        <v>0</v>
      </c>
      <c r="H23" s="24"/>
      <c r="I23" s="23">
        <f>G23</f>
        <v>0</v>
      </c>
      <c r="J23" s="50"/>
      <c r="K23" s="31" t="str">
        <f>C23</f>
        <v>specify unit</v>
      </c>
      <c r="L23" s="22"/>
      <c r="M23" s="26" t="str">
        <f>E23</f>
        <v>specify unit</v>
      </c>
      <c r="N23" s="21"/>
      <c r="O23" s="23">
        <f>ROUND(PRODUCT(J23,L23,N23),2)</f>
        <v>0</v>
      </c>
      <c r="P23" s="24"/>
      <c r="Q23" s="23">
        <f>O23</f>
        <v>0</v>
      </c>
      <c r="R23" s="23">
        <f>SUM(B23,J23)</f>
        <v>0</v>
      </c>
      <c r="S23" s="31" t="str">
        <f>K23</f>
        <v>specify unit</v>
      </c>
      <c r="T23" s="23">
        <f>SUM(D23,L23)</f>
        <v>0</v>
      </c>
      <c r="U23" s="26" t="str">
        <f>M23</f>
        <v>specify unit</v>
      </c>
      <c r="V23" s="27">
        <f>SUM(G23,O23)/IF(R23*T23&gt;0,R23*T23,1)</f>
        <v>0</v>
      </c>
      <c r="W23" s="23">
        <f>PRODUCT(R23,T23,V23)</f>
        <v>0</v>
      </c>
      <c r="X23" s="24"/>
      <c r="Y23" s="23">
        <f>W23</f>
        <v>0</v>
      </c>
      <c r="Z23" s="50"/>
      <c r="AE23" s="51"/>
    </row>
    <row r="24" spans="1:31" ht="15.75" customHeight="1">
      <c r="A24" s="34"/>
      <c r="B24" s="50"/>
      <c r="C24" s="46" t="s">
        <v>46</v>
      </c>
      <c r="D24" s="22"/>
      <c r="E24" s="46" t="s">
        <v>46</v>
      </c>
      <c r="F24" s="21"/>
      <c r="G24" s="23">
        <f>ROUND(PRODUCT(B24,D24,F24),2)</f>
        <v>0</v>
      </c>
      <c r="H24" s="24"/>
      <c r="I24" s="23">
        <f>G24</f>
        <v>0</v>
      </c>
      <c r="J24" s="50"/>
      <c r="K24" s="31" t="str">
        <f>C24</f>
        <v>specify unit</v>
      </c>
      <c r="L24" s="22"/>
      <c r="M24" s="26" t="str">
        <f>E24</f>
        <v>specify unit</v>
      </c>
      <c r="N24" s="21"/>
      <c r="O24" s="23">
        <f>ROUND(PRODUCT(J24,L24,N24),2)</f>
        <v>0</v>
      </c>
      <c r="P24" s="24"/>
      <c r="Q24" s="23">
        <f>O24</f>
        <v>0</v>
      </c>
      <c r="R24" s="23">
        <f>SUM(B24,J24)</f>
        <v>0</v>
      </c>
      <c r="S24" s="31" t="str">
        <f>K24</f>
        <v>specify unit</v>
      </c>
      <c r="T24" s="23">
        <f>SUM(D24,L24)</f>
        <v>0</v>
      </c>
      <c r="U24" s="26" t="str">
        <f>M24</f>
        <v>specify unit</v>
      </c>
      <c r="V24" s="27">
        <f>SUM(G24,O24)/IF(R24*T24&gt;0,R24*T24,1)</f>
        <v>0</v>
      </c>
      <c r="W24" s="23">
        <f>PRODUCT(R24,T24,V24)</f>
        <v>0</v>
      </c>
      <c r="X24" s="24"/>
      <c r="Y24" s="23">
        <f>W24</f>
        <v>0</v>
      </c>
      <c r="Z24" s="50"/>
    </row>
    <row r="25" spans="1:31" ht="15.75" customHeight="1">
      <c r="A25" s="34"/>
      <c r="B25" s="50"/>
      <c r="C25" s="46" t="s">
        <v>46</v>
      </c>
      <c r="D25" s="22"/>
      <c r="E25" s="46" t="s">
        <v>46</v>
      </c>
      <c r="F25" s="21"/>
      <c r="G25" s="23">
        <f>ROUND(PRODUCT(B25,D25,F25),2)</f>
        <v>0</v>
      </c>
      <c r="H25" s="24"/>
      <c r="I25" s="23">
        <f>G25</f>
        <v>0</v>
      </c>
      <c r="J25" s="50"/>
      <c r="K25" s="31" t="str">
        <f>C25</f>
        <v>specify unit</v>
      </c>
      <c r="L25" s="22"/>
      <c r="M25" s="26" t="str">
        <f>E25</f>
        <v>specify unit</v>
      </c>
      <c r="N25" s="21"/>
      <c r="O25" s="23">
        <f>ROUND(PRODUCT(J25,L25,N25),2)</f>
        <v>0</v>
      </c>
      <c r="P25" s="24"/>
      <c r="Q25" s="23">
        <f>O25</f>
        <v>0</v>
      </c>
      <c r="R25" s="23">
        <f>SUM(B25,J25)</f>
        <v>0</v>
      </c>
      <c r="S25" s="31" t="str">
        <f>K25</f>
        <v>specify unit</v>
      </c>
      <c r="T25" s="23">
        <f>SUM(D25,L25)</f>
        <v>0</v>
      </c>
      <c r="U25" s="26" t="str">
        <f>M25</f>
        <v>specify unit</v>
      </c>
      <c r="V25" s="27">
        <f>SUM(G25,O25)/IF(R25*T25&gt;0,R25*T25,1)</f>
        <v>0</v>
      </c>
      <c r="W25" s="23">
        <f>PRODUCT(R25,T25,V25)</f>
        <v>0</v>
      </c>
      <c r="X25" s="24"/>
      <c r="Y25" s="23">
        <f>W25</f>
        <v>0</v>
      </c>
      <c r="Z25" s="50"/>
    </row>
    <row r="26" spans="1:31" ht="15.75" customHeight="1">
      <c r="A26" s="34"/>
      <c r="B26" s="50"/>
      <c r="C26" s="46" t="s">
        <v>46</v>
      </c>
      <c r="D26" s="22"/>
      <c r="E26" s="46" t="s">
        <v>46</v>
      </c>
      <c r="F26" s="21"/>
      <c r="G26" s="23">
        <f>ROUND(PRODUCT(B26,D26,F26),2)</f>
        <v>0</v>
      </c>
      <c r="H26" s="24"/>
      <c r="I26" s="23">
        <f>G26</f>
        <v>0</v>
      </c>
      <c r="J26" s="50"/>
      <c r="K26" s="31" t="str">
        <f>C26</f>
        <v>specify unit</v>
      </c>
      <c r="L26" s="22"/>
      <c r="M26" s="26" t="str">
        <f>E26</f>
        <v>specify unit</v>
      </c>
      <c r="N26" s="21"/>
      <c r="O26" s="23">
        <f>ROUND(PRODUCT(J26,L26,N26),2)</f>
        <v>0</v>
      </c>
      <c r="P26" s="24"/>
      <c r="Q26" s="23">
        <f>O26</f>
        <v>0</v>
      </c>
      <c r="R26" s="23">
        <f>SUM(B26,J26)</f>
        <v>0</v>
      </c>
      <c r="S26" s="31" t="str">
        <f>K26</f>
        <v>specify unit</v>
      </c>
      <c r="T26" s="23">
        <f>SUM(D26,L26)</f>
        <v>0</v>
      </c>
      <c r="U26" s="26" t="str">
        <f>M26</f>
        <v>specify unit</v>
      </c>
      <c r="V26" s="27">
        <f>SUM(G26,O26)/IF(R26*T26&gt;0,R26*T26,1)</f>
        <v>0</v>
      </c>
      <c r="W26" s="23">
        <f>PRODUCT(R26,T26,V26)</f>
        <v>0</v>
      </c>
      <c r="X26" s="24"/>
      <c r="Y26" s="23">
        <f>W26</f>
        <v>0</v>
      </c>
      <c r="Z26" s="50"/>
    </row>
    <row r="27" spans="1:31" ht="15.75" customHeight="1">
      <c r="A27" s="34"/>
      <c r="B27" s="50"/>
      <c r="C27" s="46" t="s">
        <v>46</v>
      </c>
      <c r="D27" s="22"/>
      <c r="E27" s="46" t="s">
        <v>46</v>
      </c>
      <c r="F27" s="21"/>
      <c r="G27" s="37">
        <f>ROUND(PRODUCT(B27,D27,F27),2)</f>
        <v>0</v>
      </c>
      <c r="H27" s="24"/>
      <c r="I27" s="37">
        <f>G27</f>
        <v>0</v>
      </c>
      <c r="J27" s="50"/>
      <c r="K27" s="38" t="str">
        <f>C27</f>
        <v>specify unit</v>
      </c>
      <c r="L27" s="22"/>
      <c r="M27" s="39" t="str">
        <f>E27</f>
        <v>specify unit</v>
      </c>
      <c r="N27" s="21"/>
      <c r="O27" s="37">
        <f>ROUND(PRODUCT(J27,L27,N27),2)</f>
        <v>0</v>
      </c>
      <c r="P27" s="24"/>
      <c r="Q27" s="37">
        <f>O27</f>
        <v>0</v>
      </c>
      <c r="R27" s="37">
        <f>SUM(B27,J27)</f>
        <v>0</v>
      </c>
      <c r="S27" s="38" t="str">
        <f>K27</f>
        <v>specify unit</v>
      </c>
      <c r="T27" s="37">
        <f>SUM(D27,L27)</f>
        <v>0</v>
      </c>
      <c r="U27" s="39" t="str">
        <f>M27</f>
        <v>specify unit</v>
      </c>
      <c r="V27" s="40">
        <f>SUM(G27,O27)/IF(R27*T27&gt;0,R27*T27,1)</f>
        <v>0</v>
      </c>
      <c r="W27" s="37">
        <f>PRODUCT(R27,T27,V27)</f>
        <v>0</v>
      </c>
      <c r="X27" s="24"/>
      <c r="Y27" s="37">
        <f>W27</f>
        <v>0</v>
      </c>
      <c r="Z27" s="50"/>
    </row>
    <row r="28" spans="1:31" ht="15.75" customHeight="1">
      <c r="A28" s="57"/>
      <c r="B28" s="50"/>
      <c r="C28" s="46" t="s">
        <v>46</v>
      </c>
      <c r="D28" s="58"/>
      <c r="E28" s="46" t="s">
        <v>46</v>
      </c>
      <c r="F28" s="21"/>
      <c r="G28" s="23">
        <f>ROUND(PRODUCT(B28,D28,F28),2)</f>
        <v>0</v>
      </c>
      <c r="H28" s="24"/>
      <c r="I28" s="23">
        <f>G28</f>
        <v>0</v>
      </c>
      <c r="J28" s="50"/>
      <c r="K28" s="31" t="str">
        <f>C28</f>
        <v>specify unit</v>
      </c>
      <c r="L28" s="58"/>
      <c r="M28" s="26" t="str">
        <f>E28</f>
        <v>specify unit</v>
      </c>
      <c r="N28" s="21"/>
      <c r="O28" s="23">
        <f>ROUND(PRODUCT(J28,L28,N28),2)</f>
        <v>0</v>
      </c>
      <c r="P28" s="24"/>
      <c r="Q28" s="23">
        <f>O28</f>
        <v>0</v>
      </c>
      <c r="R28" s="23">
        <f>SUM(B28,J28)</f>
        <v>0</v>
      </c>
      <c r="S28" s="31" t="str">
        <f>K28</f>
        <v>specify unit</v>
      </c>
      <c r="T28" s="23">
        <f>SUM(D28,L28)</f>
        <v>0</v>
      </c>
      <c r="U28" s="26" t="str">
        <f>M28</f>
        <v>specify unit</v>
      </c>
      <c r="V28" s="27">
        <f>SUM(G28,O28)/IF(R28*T28&gt;0,R28*T28,1)</f>
        <v>0</v>
      </c>
      <c r="W28" s="23">
        <f>PRODUCT(R28,T28,V28)</f>
        <v>0</v>
      </c>
      <c r="X28" s="24"/>
      <c r="Y28" s="23">
        <f>W28</f>
        <v>0</v>
      </c>
      <c r="Z28" s="50"/>
    </row>
    <row r="29" spans="1:31" s="17" customFormat="1" ht="13.5" customHeight="1">
      <c r="A29" s="44" t="s">
        <v>48</v>
      </c>
      <c r="B29" s="52"/>
      <c r="C29" s="15"/>
      <c r="D29" s="15"/>
      <c r="E29" s="15"/>
      <c r="F29" s="53"/>
      <c r="G29" s="13">
        <f>SUM(G30:G31)</f>
        <v>0</v>
      </c>
      <c r="H29" s="45"/>
      <c r="I29" s="13">
        <f>G29</f>
        <v>0</v>
      </c>
      <c r="J29" s="52"/>
      <c r="K29" s="94"/>
      <c r="L29" s="15"/>
      <c r="M29" s="15"/>
      <c r="N29" s="53"/>
      <c r="O29" s="13">
        <f>SUM(O30:O31)</f>
        <v>0</v>
      </c>
      <c r="P29" s="45"/>
      <c r="Q29" s="13">
        <f>O29</f>
        <v>0</v>
      </c>
      <c r="R29" s="15"/>
      <c r="S29" s="15"/>
      <c r="T29" s="15"/>
      <c r="U29" s="15"/>
      <c r="V29" s="15"/>
      <c r="W29" s="13">
        <f>SUM(W30:W31)</f>
        <v>0</v>
      </c>
      <c r="X29" s="45"/>
      <c r="Y29" s="13">
        <f>W29</f>
        <v>0</v>
      </c>
      <c r="AE29" s="54"/>
    </row>
    <row r="30" spans="1:31" ht="12.75" customHeight="1">
      <c r="A30" s="34"/>
      <c r="B30" s="50"/>
      <c r="C30" s="46" t="s">
        <v>46</v>
      </c>
      <c r="D30" s="22"/>
      <c r="E30" s="46" t="s">
        <v>46</v>
      </c>
      <c r="F30" s="21"/>
      <c r="G30" s="23">
        <f>ROUND(PRODUCT(B30,D30,F30),2)</f>
        <v>0</v>
      </c>
      <c r="H30" s="24"/>
      <c r="I30" s="23">
        <f>G30</f>
        <v>0</v>
      </c>
      <c r="J30" s="50"/>
      <c r="K30" s="31" t="str">
        <f>C30</f>
        <v>specify unit</v>
      </c>
      <c r="L30" s="22"/>
      <c r="M30" s="26" t="str">
        <f>E30</f>
        <v>specify unit</v>
      </c>
      <c r="N30" s="21"/>
      <c r="O30" s="23">
        <f>ROUND(PRODUCT(J30,L30,N30),2)</f>
        <v>0</v>
      </c>
      <c r="P30" s="24"/>
      <c r="Q30" s="23">
        <f>O30</f>
        <v>0</v>
      </c>
      <c r="R30" s="23">
        <f>SUM(B30,J30)</f>
        <v>0</v>
      </c>
      <c r="S30" s="31" t="str">
        <f>K30</f>
        <v>specify unit</v>
      </c>
      <c r="T30" s="23">
        <f>SUM(D30,L30)</f>
        <v>0</v>
      </c>
      <c r="U30" s="26" t="str">
        <f>M30</f>
        <v>specify unit</v>
      </c>
      <c r="V30" s="27">
        <f>SUM(G30,O30)/IF(R30*T30&gt;0,R30*T30,1)</f>
        <v>0</v>
      </c>
      <c r="W30" s="23">
        <f>PRODUCT(R30,T30,V30)</f>
        <v>0</v>
      </c>
      <c r="X30" s="24"/>
      <c r="Y30" s="23">
        <f>W30</f>
        <v>0</v>
      </c>
      <c r="Z30" s="50"/>
      <c r="AE30" s="51"/>
    </row>
    <row r="31" spans="1:31" ht="12.75" customHeight="1">
      <c r="A31" s="34"/>
      <c r="B31" s="50"/>
      <c r="C31" s="46" t="s">
        <v>46</v>
      </c>
      <c r="D31" s="22"/>
      <c r="E31" s="46" t="s">
        <v>46</v>
      </c>
      <c r="F31" s="21"/>
      <c r="G31" s="23">
        <f>ROUND(PRODUCT(B31,D31,F31),2)</f>
        <v>0</v>
      </c>
      <c r="H31" s="24"/>
      <c r="I31" s="23">
        <f>G31</f>
        <v>0</v>
      </c>
      <c r="J31" s="50"/>
      <c r="K31" s="31" t="str">
        <f>C31</f>
        <v>specify unit</v>
      </c>
      <c r="L31" s="22"/>
      <c r="M31" s="26" t="str">
        <f>E31</f>
        <v>specify unit</v>
      </c>
      <c r="N31" s="21"/>
      <c r="O31" s="23">
        <f>ROUND(PRODUCT(J31,L31,N31),2)</f>
        <v>0</v>
      </c>
      <c r="P31" s="24"/>
      <c r="Q31" s="23">
        <f>O31</f>
        <v>0</v>
      </c>
      <c r="R31" s="23">
        <f>SUM(B31,J31)</f>
        <v>0</v>
      </c>
      <c r="S31" s="31" t="str">
        <f>K31</f>
        <v>specify unit</v>
      </c>
      <c r="T31" s="23">
        <f>SUM(D31,L31)</f>
        <v>0</v>
      </c>
      <c r="U31" s="26" t="str">
        <f>M31</f>
        <v>specify unit</v>
      </c>
      <c r="V31" s="27">
        <f>SUM(G31,O31)/IF(R31*T31&gt;0,R31*T31,1)</f>
        <v>0</v>
      </c>
      <c r="W31" s="23">
        <f>PRODUCT(R31,T31,V31)</f>
        <v>0</v>
      </c>
      <c r="X31" s="24"/>
      <c r="Y31" s="23">
        <f>W31</f>
        <v>0</v>
      </c>
      <c r="Z31" s="50"/>
      <c r="AE31" s="51"/>
    </row>
    <row r="32" spans="1:31" ht="13.5" customHeight="1">
      <c r="A32" s="44" t="s">
        <v>49</v>
      </c>
      <c r="B32" s="52"/>
      <c r="C32" s="15"/>
      <c r="D32" s="15"/>
      <c r="E32" s="15"/>
      <c r="F32" s="53"/>
      <c r="G32" s="13">
        <f>SUM(G33:G38)</f>
        <v>0</v>
      </c>
      <c r="H32" s="45"/>
      <c r="I32" s="13">
        <f>G32</f>
        <v>0</v>
      </c>
      <c r="J32" s="52"/>
      <c r="K32" s="94"/>
      <c r="L32" s="15"/>
      <c r="M32" s="15"/>
      <c r="N32" s="53"/>
      <c r="O32" s="13">
        <f>SUM(O33:O38)</f>
        <v>0</v>
      </c>
      <c r="P32" s="45"/>
      <c r="Q32" s="13">
        <f>O32</f>
        <v>0</v>
      </c>
      <c r="R32" s="15"/>
      <c r="S32" s="15"/>
      <c r="T32" s="15"/>
      <c r="U32" s="15"/>
      <c r="V32" s="15"/>
      <c r="W32" s="13">
        <f>SUM(W33:W38)</f>
        <v>0</v>
      </c>
      <c r="X32" s="45"/>
      <c r="Y32" s="13">
        <f>W32</f>
        <v>0</v>
      </c>
      <c r="AE32" s="54"/>
    </row>
    <row r="33" spans="1:31" ht="12.75" customHeight="1">
      <c r="A33" s="34"/>
      <c r="B33" s="50"/>
      <c r="C33" s="46" t="s">
        <v>46</v>
      </c>
      <c r="D33" s="22"/>
      <c r="E33" s="46" t="s">
        <v>46</v>
      </c>
      <c r="F33" s="21"/>
      <c r="G33" s="23">
        <f>ROUND(PRODUCT(B33,D33,F33),2)</f>
        <v>0</v>
      </c>
      <c r="H33" s="24"/>
      <c r="I33" s="23">
        <f>G33</f>
        <v>0</v>
      </c>
      <c r="J33" s="50"/>
      <c r="K33" s="31" t="str">
        <f>C33</f>
        <v>specify unit</v>
      </c>
      <c r="L33" s="22"/>
      <c r="M33" s="26" t="str">
        <f>E33</f>
        <v>specify unit</v>
      </c>
      <c r="N33" s="21"/>
      <c r="O33" s="23">
        <f>ROUND(PRODUCT(J33,L33,N33),2)</f>
        <v>0</v>
      </c>
      <c r="P33" s="24"/>
      <c r="Q33" s="23">
        <f>O33</f>
        <v>0</v>
      </c>
      <c r="R33" s="23">
        <f>SUM(B33,J33)</f>
        <v>0</v>
      </c>
      <c r="S33" s="31" t="str">
        <f>K33</f>
        <v>specify unit</v>
      </c>
      <c r="T33" s="23">
        <f>SUM(D33,L33)</f>
        <v>0</v>
      </c>
      <c r="U33" s="26" t="str">
        <f>M33</f>
        <v>specify unit</v>
      </c>
      <c r="V33" s="27">
        <f>SUM(G33,O33)/IF(R33*T33&gt;0,R33*T33,1)</f>
        <v>0</v>
      </c>
      <c r="W33" s="23">
        <f>PRODUCT(R33,T33,V33)</f>
        <v>0</v>
      </c>
      <c r="X33" s="24"/>
      <c r="Y33" s="23">
        <f>W33</f>
        <v>0</v>
      </c>
      <c r="Z33" s="50"/>
      <c r="AE33" s="51"/>
    </row>
    <row r="34" spans="1:31" ht="12.75" customHeight="1">
      <c r="A34" s="34"/>
      <c r="B34" s="50"/>
      <c r="C34" s="46" t="s">
        <v>46</v>
      </c>
      <c r="D34" s="22"/>
      <c r="E34" s="46" t="s">
        <v>46</v>
      </c>
      <c r="F34" s="21"/>
      <c r="G34" s="23">
        <f>ROUND(PRODUCT(B34,D34,F34),2)</f>
        <v>0</v>
      </c>
      <c r="H34" s="24"/>
      <c r="I34" s="23">
        <f>G34</f>
        <v>0</v>
      </c>
      <c r="J34" s="50"/>
      <c r="K34" s="31" t="str">
        <f>C34</f>
        <v>specify unit</v>
      </c>
      <c r="L34" s="22"/>
      <c r="M34" s="26" t="str">
        <f>E34</f>
        <v>specify unit</v>
      </c>
      <c r="N34" s="21"/>
      <c r="O34" s="23">
        <f>ROUND(PRODUCT(J34,L34,N34),2)</f>
        <v>0</v>
      </c>
      <c r="P34" s="24"/>
      <c r="Q34" s="23">
        <f>O34</f>
        <v>0</v>
      </c>
      <c r="R34" s="23">
        <f>SUM(B34,J34)</f>
        <v>0</v>
      </c>
      <c r="S34" s="31" t="str">
        <f>K34</f>
        <v>specify unit</v>
      </c>
      <c r="T34" s="23">
        <f>SUM(D34,L34)</f>
        <v>0</v>
      </c>
      <c r="U34" s="26" t="str">
        <f>M34</f>
        <v>specify unit</v>
      </c>
      <c r="V34" s="27">
        <f>SUM(G34,O34)/IF(R34*T34&gt;0,R34*T34,1)</f>
        <v>0</v>
      </c>
      <c r="W34" s="23">
        <f>PRODUCT(R34,T34,V34)</f>
        <v>0</v>
      </c>
      <c r="X34" s="24"/>
      <c r="Y34" s="23">
        <f>W34</f>
        <v>0</v>
      </c>
      <c r="Z34" s="50"/>
      <c r="AE34" s="51"/>
    </row>
    <row r="35" spans="1:31" ht="12.75" customHeight="1">
      <c r="A35" s="34"/>
      <c r="B35" s="50"/>
      <c r="C35" s="46" t="s">
        <v>46</v>
      </c>
      <c r="D35" s="22"/>
      <c r="E35" s="46" t="s">
        <v>46</v>
      </c>
      <c r="F35" s="21"/>
      <c r="G35" s="23">
        <f>ROUND(PRODUCT(B35,D35,F35),2)</f>
        <v>0</v>
      </c>
      <c r="H35" s="24"/>
      <c r="I35" s="23">
        <f>G35</f>
        <v>0</v>
      </c>
      <c r="J35" s="50"/>
      <c r="K35" s="31" t="str">
        <f>C35</f>
        <v>specify unit</v>
      </c>
      <c r="L35" s="22"/>
      <c r="M35" s="26" t="str">
        <f>E35</f>
        <v>specify unit</v>
      </c>
      <c r="N35" s="21"/>
      <c r="O35" s="23">
        <f>ROUND(PRODUCT(J35,L35,N35),2)</f>
        <v>0</v>
      </c>
      <c r="P35" s="24"/>
      <c r="Q35" s="23">
        <f>O35</f>
        <v>0</v>
      </c>
      <c r="R35" s="23">
        <f>SUM(B35,J35)</f>
        <v>0</v>
      </c>
      <c r="S35" s="31" t="str">
        <f>K35</f>
        <v>specify unit</v>
      </c>
      <c r="T35" s="23">
        <f>SUM(D35,L35)</f>
        <v>0</v>
      </c>
      <c r="U35" s="26" t="str">
        <f>M35</f>
        <v>specify unit</v>
      </c>
      <c r="V35" s="27">
        <f>SUM(G35,O35)/IF(R35*T35&gt;0,R35*T35,1)</f>
        <v>0</v>
      </c>
      <c r="W35" s="23">
        <f>PRODUCT(R35,T35,V35)</f>
        <v>0</v>
      </c>
      <c r="X35" s="24"/>
      <c r="Y35" s="23">
        <f>W35</f>
        <v>0</v>
      </c>
      <c r="Z35" s="50"/>
      <c r="AE35" s="51"/>
    </row>
    <row r="36" spans="1:31" ht="12.75" customHeight="1">
      <c r="A36" s="34"/>
      <c r="B36" s="50"/>
      <c r="C36" s="46" t="s">
        <v>46</v>
      </c>
      <c r="D36" s="22"/>
      <c r="E36" s="46" t="s">
        <v>46</v>
      </c>
      <c r="F36" s="21"/>
      <c r="G36" s="23">
        <f>ROUND(PRODUCT(B36,D36,F36),2)</f>
        <v>0</v>
      </c>
      <c r="H36" s="24"/>
      <c r="I36" s="23">
        <f>G36</f>
        <v>0</v>
      </c>
      <c r="J36" s="50"/>
      <c r="K36" s="31" t="str">
        <f>C36</f>
        <v>specify unit</v>
      </c>
      <c r="L36" s="22"/>
      <c r="M36" s="26" t="str">
        <f>E36</f>
        <v>specify unit</v>
      </c>
      <c r="N36" s="21"/>
      <c r="O36" s="23">
        <f>ROUND(PRODUCT(J36,L36,N36),2)</f>
        <v>0</v>
      </c>
      <c r="P36" s="24"/>
      <c r="Q36" s="23">
        <f>O36</f>
        <v>0</v>
      </c>
      <c r="R36" s="23">
        <f>SUM(B36,J36)</f>
        <v>0</v>
      </c>
      <c r="S36" s="31" t="str">
        <f>K36</f>
        <v>specify unit</v>
      </c>
      <c r="T36" s="23">
        <f>SUM(D36,L36)</f>
        <v>0</v>
      </c>
      <c r="U36" s="26" t="str">
        <f>M36</f>
        <v>specify unit</v>
      </c>
      <c r="V36" s="27">
        <f>SUM(G36,O36)/IF(R36*T36&gt;0,R36*T36,1)</f>
        <v>0</v>
      </c>
      <c r="W36" s="23">
        <f>PRODUCT(R36,T36,V36)</f>
        <v>0</v>
      </c>
      <c r="X36" s="24"/>
      <c r="Y36" s="23">
        <f>W36</f>
        <v>0</v>
      </c>
      <c r="Z36" s="50"/>
      <c r="AE36" s="51"/>
    </row>
    <row r="37" spans="1:31" ht="12.75" customHeight="1">
      <c r="A37" s="34"/>
      <c r="B37" s="50"/>
      <c r="C37" s="46" t="s">
        <v>46</v>
      </c>
      <c r="D37" s="22"/>
      <c r="E37" s="46" t="s">
        <v>46</v>
      </c>
      <c r="F37" s="21"/>
      <c r="G37" s="23">
        <f>ROUND(PRODUCT(B37,D37,F37),2)</f>
        <v>0</v>
      </c>
      <c r="H37" s="24"/>
      <c r="I37" s="23">
        <f>G37</f>
        <v>0</v>
      </c>
      <c r="J37" s="50"/>
      <c r="K37" s="31" t="str">
        <f>C37</f>
        <v>specify unit</v>
      </c>
      <c r="L37" s="22"/>
      <c r="M37" s="26" t="str">
        <f>E37</f>
        <v>specify unit</v>
      </c>
      <c r="N37" s="21"/>
      <c r="O37" s="23">
        <f>ROUND(PRODUCT(J37,L37,N37),2)</f>
        <v>0</v>
      </c>
      <c r="P37" s="24"/>
      <c r="Q37" s="23">
        <f>O37</f>
        <v>0</v>
      </c>
      <c r="R37" s="23">
        <f>SUM(B37,J37)</f>
        <v>0</v>
      </c>
      <c r="S37" s="31" t="str">
        <f>K37</f>
        <v>specify unit</v>
      </c>
      <c r="T37" s="23">
        <f>SUM(D37,L37)</f>
        <v>0</v>
      </c>
      <c r="U37" s="26" t="str">
        <f>M37</f>
        <v>specify unit</v>
      </c>
      <c r="V37" s="27">
        <f>SUM(G37,O37)/IF(R37*T37&gt;0,R37*T37,1)</f>
        <v>0</v>
      </c>
      <c r="W37" s="23">
        <f>PRODUCT(R37,T37,V37)</f>
        <v>0</v>
      </c>
      <c r="X37" s="24"/>
      <c r="Y37" s="23">
        <f>W37</f>
        <v>0</v>
      </c>
      <c r="Z37" s="50"/>
      <c r="AE37" s="51"/>
    </row>
    <row r="38" spans="1:31" ht="12.75" customHeight="1">
      <c r="A38" s="34"/>
      <c r="B38" s="50"/>
      <c r="C38" s="46" t="s">
        <v>46</v>
      </c>
      <c r="D38" s="22"/>
      <c r="E38" s="46" t="s">
        <v>46</v>
      </c>
      <c r="F38" s="21"/>
      <c r="G38" s="23">
        <f>ROUND(PRODUCT(B38,D38,F38),2)</f>
        <v>0</v>
      </c>
      <c r="H38" s="24"/>
      <c r="I38" s="23">
        <f>G38</f>
        <v>0</v>
      </c>
      <c r="J38" s="50"/>
      <c r="K38" s="31" t="str">
        <f>C38</f>
        <v>specify unit</v>
      </c>
      <c r="L38" s="22"/>
      <c r="M38" s="26" t="str">
        <f>E38</f>
        <v>specify unit</v>
      </c>
      <c r="N38" s="21"/>
      <c r="O38" s="23">
        <f>ROUND(PRODUCT(J38,L38,N38),2)</f>
        <v>0</v>
      </c>
      <c r="P38" s="24"/>
      <c r="Q38" s="23">
        <f>O38</f>
        <v>0</v>
      </c>
      <c r="R38" s="23">
        <f>SUM(B38,J38)</f>
        <v>0</v>
      </c>
      <c r="S38" s="31" t="str">
        <f>K38</f>
        <v>specify unit</v>
      </c>
      <c r="T38" s="23">
        <f>SUM(D38,L38)</f>
        <v>0</v>
      </c>
      <c r="U38" s="26" t="str">
        <f>M38</f>
        <v>specify unit</v>
      </c>
      <c r="V38" s="27">
        <f>SUM(G38,O38)/IF(R38*T38&gt;0,R38*T38,1)</f>
        <v>0</v>
      </c>
      <c r="W38" s="23">
        <f>PRODUCT(R38,T38,V38)</f>
        <v>0</v>
      </c>
      <c r="X38" s="24"/>
      <c r="Y38" s="23">
        <f>W38</f>
        <v>0</v>
      </c>
      <c r="Z38" s="50"/>
      <c r="AE38" s="51"/>
    </row>
    <row r="39" spans="1:31" s="17" customFormat="1" ht="13.5" customHeight="1">
      <c r="A39" s="44" t="s">
        <v>50</v>
      </c>
      <c r="B39" s="52"/>
      <c r="C39" s="15"/>
      <c r="D39" s="15"/>
      <c r="E39" s="15"/>
      <c r="F39" s="53"/>
      <c r="G39" s="13">
        <f>SUM(G40:G47)</f>
        <v>0</v>
      </c>
      <c r="H39" s="45"/>
      <c r="I39" s="13">
        <f>G39</f>
        <v>0</v>
      </c>
      <c r="J39" s="52"/>
      <c r="K39" s="94"/>
      <c r="L39" s="15"/>
      <c r="M39" s="15"/>
      <c r="N39" s="53"/>
      <c r="O39" s="13">
        <f>SUM(O40:O47)</f>
        <v>0</v>
      </c>
      <c r="P39" s="45"/>
      <c r="Q39" s="13">
        <f>O39</f>
        <v>0</v>
      </c>
      <c r="R39" s="15"/>
      <c r="S39" s="15"/>
      <c r="T39" s="15"/>
      <c r="U39" s="15"/>
      <c r="V39" s="15"/>
      <c r="W39" s="13">
        <f>SUM(W40:W47)</f>
        <v>0</v>
      </c>
      <c r="X39" s="45"/>
      <c r="Y39" s="13">
        <f>W39</f>
        <v>0</v>
      </c>
      <c r="AE39" s="54"/>
    </row>
    <row r="40" spans="1:31" ht="12.75" customHeight="1">
      <c r="A40" s="34"/>
      <c r="B40" s="50"/>
      <c r="C40" s="46" t="s">
        <v>46</v>
      </c>
      <c r="D40" s="22"/>
      <c r="E40" s="46" t="s">
        <v>46</v>
      </c>
      <c r="F40" s="21"/>
      <c r="G40" s="23">
        <f>ROUND(PRODUCT(B40,D40,F40),2)</f>
        <v>0</v>
      </c>
      <c r="H40" s="24"/>
      <c r="I40" s="23">
        <f>G40</f>
        <v>0</v>
      </c>
      <c r="J40" s="50"/>
      <c r="K40" s="31" t="str">
        <f>C40</f>
        <v>specify unit</v>
      </c>
      <c r="L40" s="22"/>
      <c r="M40" s="26" t="str">
        <f>E40</f>
        <v>specify unit</v>
      </c>
      <c r="N40" s="21"/>
      <c r="O40" s="23">
        <f>ROUND(PRODUCT(J40,L40,N40),2)</f>
        <v>0</v>
      </c>
      <c r="P40" s="24"/>
      <c r="Q40" s="23">
        <f>O40</f>
        <v>0</v>
      </c>
      <c r="R40" s="23">
        <f>SUM(B40,J40)</f>
        <v>0</v>
      </c>
      <c r="S40" s="31" t="str">
        <f>K40</f>
        <v>specify unit</v>
      </c>
      <c r="T40" s="23">
        <f>SUM(D40,L40)</f>
        <v>0</v>
      </c>
      <c r="U40" s="26" t="str">
        <f>M40</f>
        <v>specify unit</v>
      </c>
      <c r="V40" s="27">
        <f>SUM(G40,O40)/IF(R40*T40&gt;0,R40*T40,1)</f>
        <v>0</v>
      </c>
      <c r="W40" s="23">
        <f>PRODUCT(R40,T40,V40)</f>
        <v>0</v>
      </c>
      <c r="X40" s="24"/>
      <c r="Y40" s="23">
        <f>W40</f>
        <v>0</v>
      </c>
      <c r="Z40" s="50"/>
      <c r="AE40" s="51"/>
    </row>
    <row r="41" spans="1:31" ht="12.75" customHeight="1">
      <c r="A41" s="34"/>
      <c r="B41" s="50"/>
      <c r="C41" s="46" t="s">
        <v>46</v>
      </c>
      <c r="D41" s="22"/>
      <c r="E41" s="46" t="s">
        <v>46</v>
      </c>
      <c r="F41" s="21"/>
      <c r="G41" s="23">
        <f>ROUND(PRODUCT(B41,D41,F41),2)</f>
        <v>0</v>
      </c>
      <c r="H41" s="24"/>
      <c r="I41" s="23">
        <f>G41</f>
        <v>0</v>
      </c>
      <c r="J41" s="50"/>
      <c r="K41" s="31" t="str">
        <f>C41</f>
        <v>specify unit</v>
      </c>
      <c r="L41" s="22"/>
      <c r="M41" s="26" t="str">
        <f>E41</f>
        <v>specify unit</v>
      </c>
      <c r="N41" s="21"/>
      <c r="O41" s="23">
        <f>ROUND(PRODUCT(J41,L41,N41),2)</f>
        <v>0</v>
      </c>
      <c r="P41" s="24"/>
      <c r="Q41" s="23">
        <f>O41</f>
        <v>0</v>
      </c>
      <c r="R41" s="23">
        <f>SUM(B41,J41)</f>
        <v>0</v>
      </c>
      <c r="S41" s="31" t="str">
        <f>K41</f>
        <v>specify unit</v>
      </c>
      <c r="T41" s="23">
        <f>SUM(D41,L41)</f>
        <v>0</v>
      </c>
      <c r="U41" s="26" t="str">
        <f>M41</f>
        <v>specify unit</v>
      </c>
      <c r="V41" s="27">
        <f>SUM(G41,O41)/IF(R41*T41&gt;0,R41*T41,1)</f>
        <v>0</v>
      </c>
      <c r="W41" s="23">
        <f>PRODUCT(R41,T41,V41)</f>
        <v>0</v>
      </c>
      <c r="X41" s="24"/>
      <c r="Y41" s="23">
        <f>W41</f>
        <v>0</v>
      </c>
      <c r="Z41" s="50"/>
      <c r="AE41" s="51"/>
    </row>
    <row r="42" spans="1:31" ht="12.75" customHeight="1">
      <c r="A42" s="34"/>
      <c r="B42" s="50"/>
      <c r="C42" s="46" t="s">
        <v>46</v>
      </c>
      <c r="D42" s="22"/>
      <c r="E42" s="46" t="s">
        <v>46</v>
      </c>
      <c r="F42" s="21"/>
      <c r="G42" s="23">
        <f>ROUND(PRODUCT(B42,D42,F42),2)</f>
        <v>0</v>
      </c>
      <c r="H42" s="24"/>
      <c r="I42" s="23">
        <f>G42</f>
        <v>0</v>
      </c>
      <c r="J42" s="50"/>
      <c r="K42" s="31" t="str">
        <f>C42</f>
        <v>specify unit</v>
      </c>
      <c r="L42" s="22"/>
      <c r="M42" s="26" t="str">
        <f>E42</f>
        <v>specify unit</v>
      </c>
      <c r="N42" s="21"/>
      <c r="O42" s="23">
        <f>ROUND(PRODUCT(J42,L42,N42),2)</f>
        <v>0</v>
      </c>
      <c r="P42" s="24"/>
      <c r="Q42" s="23">
        <f>O42</f>
        <v>0</v>
      </c>
      <c r="R42" s="23">
        <f>SUM(B42,J42)</f>
        <v>0</v>
      </c>
      <c r="S42" s="31" t="str">
        <f>K42</f>
        <v>specify unit</v>
      </c>
      <c r="T42" s="23">
        <f>SUM(D42,L42)</f>
        <v>0</v>
      </c>
      <c r="U42" s="26" t="str">
        <f>M42</f>
        <v>specify unit</v>
      </c>
      <c r="V42" s="27">
        <f>SUM(G42,O42)/IF(R42*T42&gt;0,R42*T42,1)</f>
        <v>0</v>
      </c>
      <c r="W42" s="23">
        <f>PRODUCT(R42,T42,V42)</f>
        <v>0</v>
      </c>
      <c r="X42" s="24"/>
      <c r="Y42" s="23">
        <f>W42</f>
        <v>0</v>
      </c>
      <c r="Z42" s="50"/>
      <c r="AE42" s="51"/>
    </row>
    <row r="43" spans="1:31" ht="12.75" customHeight="1">
      <c r="A43" s="34"/>
      <c r="B43" s="50"/>
      <c r="C43" s="46" t="s">
        <v>46</v>
      </c>
      <c r="D43" s="22"/>
      <c r="E43" s="46" t="s">
        <v>46</v>
      </c>
      <c r="F43" s="21"/>
      <c r="G43" s="23">
        <f>ROUND(PRODUCT(B43,D43,F43),2)</f>
        <v>0</v>
      </c>
      <c r="H43" s="24"/>
      <c r="I43" s="23">
        <f>G43</f>
        <v>0</v>
      </c>
      <c r="J43" s="50"/>
      <c r="K43" s="31" t="str">
        <f>C43</f>
        <v>specify unit</v>
      </c>
      <c r="L43" s="22"/>
      <c r="M43" s="26" t="str">
        <f>E43</f>
        <v>specify unit</v>
      </c>
      <c r="N43" s="21"/>
      <c r="O43" s="23">
        <f>ROUND(PRODUCT(J43,L43,N43),2)</f>
        <v>0</v>
      </c>
      <c r="P43" s="24"/>
      <c r="Q43" s="23">
        <f>O43</f>
        <v>0</v>
      </c>
      <c r="R43" s="23">
        <f>SUM(B43,J43)</f>
        <v>0</v>
      </c>
      <c r="S43" s="31" t="str">
        <f>K43</f>
        <v>specify unit</v>
      </c>
      <c r="T43" s="23">
        <f>SUM(D43,L43)</f>
        <v>0</v>
      </c>
      <c r="U43" s="26" t="str">
        <f>M43</f>
        <v>specify unit</v>
      </c>
      <c r="V43" s="27">
        <f>SUM(G43,O43)/IF(R43*T43&gt;0,R43*T43,1)</f>
        <v>0</v>
      </c>
      <c r="W43" s="23">
        <f>PRODUCT(R43,T43,V43)</f>
        <v>0</v>
      </c>
      <c r="X43" s="24"/>
      <c r="Y43" s="23">
        <f>W43</f>
        <v>0</v>
      </c>
      <c r="Z43" s="50"/>
      <c r="AE43" s="51"/>
    </row>
    <row r="44" spans="1:31" ht="12.75" customHeight="1">
      <c r="A44" s="34"/>
      <c r="B44" s="50"/>
      <c r="C44" s="46" t="s">
        <v>46</v>
      </c>
      <c r="D44" s="22"/>
      <c r="E44" s="46" t="s">
        <v>46</v>
      </c>
      <c r="F44" s="21"/>
      <c r="G44" s="23">
        <f>ROUND(PRODUCT(B44,D44,F44),2)</f>
        <v>0</v>
      </c>
      <c r="H44" s="24"/>
      <c r="I44" s="23">
        <f>G44</f>
        <v>0</v>
      </c>
      <c r="J44" s="50"/>
      <c r="K44" s="31" t="str">
        <f>C44</f>
        <v>specify unit</v>
      </c>
      <c r="L44" s="22"/>
      <c r="M44" s="26" t="str">
        <f>E44</f>
        <v>specify unit</v>
      </c>
      <c r="N44" s="21"/>
      <c r="O44" s="23">
        <f>ROUND(PRODUCT(J44,L44,N44),2)</f>
        <v>0</v>
      </c>
      <c r="P44" s="24"/>
      <c r="Q44" s="23">
        <f>O44</f>
        <v>0</v>
      </c>
      <c r="R44" s="23">
        <f>SUM(B44,J44)</f>
        <v>0</v>
      </c>
      <c r="S44" s="31" t="str">
        <f>K44</f>
        <v>specify unit</v>
      </c>
      <c r="T44" s="23">
        <f>SUM(D44,L44)</f>
        <v>0</v>
      </c>
      <c r="U44" s="26" t="str">
        <f>M44</f>
        <v>specify unit</v>
      </c>
      <c r="V44" s="27">
        <f>SUM(G44,O44)/IF(R44*T44&gt;0,R44*T44,1)</f>
        <v>0</v>
      </c>
      <c r="W44" s="23">
        <f>PRODUCT(R44,T44,V44)</f>
        <v>0</v>
      </c>
      <c r="X44" s="24"/>
      <c r="Y44" s="23">
        <f>W44</f>
        <v>0</v>
      </c>
      <c r="Z44" s="50"/>
      <c r="AE44" s="51"/>
    </row>
    <row r="45" spans="1:31" ht="12.75" customHeight="1">
      <c r="A45" s="34"/>
      <c r="B45" s="50"/>
      <c r="C45" s="46" t="s">
        <v>46</v>
      </c>
      <c r="D45" s="22"/>
      <c r="E45" s="46" t="s">
        <v>46</v>
      </c>
      <c r="F45" s="21"/>
      <c r="G45" s="23">
        <f>ROUND(PRODUCT(B45,D45,F45),2)</f>
        <v>0</v>
      </c>
      <c r="H45" s="24"/>
      <c r="I45" s="23">
        <f>G45</f>
        <v>0</v>
      </c>
      <c r="J45" s="50"/>
      <c r="K45" s="31" t="str">
        <f>C45</f>
        <v>specify unit</v>
      </c>
      <c r="L45" s="22"/>
      <c r="M45" s="26" t="str">
        <f>E45</f>
        <v>specify unit</v>
      </c>
      <c r="N45" s="21"/>
      <c r="O45" s="23">
        <f>ROUND(PRODUCT(J45,L45,N45),2)</f>
        <v>0</v>
      </c>
      <c r="P45" s="24"/>
      <c r="Q45" s="23">
        <f>O45</f>
        <v>0</v>
      </c>
      <c r="R45" s="23">
        <f>SUM(B45,J45)</f>
        <v>0</v>
      </c>
      <c r="S45" s="31" t="str">
        <f>K45</f>
        <v>specify unit</v>
      </c>
      <c r="T45" s="23">
        <f>SUM(D45,L45)</f>
        <v>0</v>
      </c>
      <c r="U45" s="26" t="str">
        <f>M45</f>
        <v>specify unit</v>
      </c>
      <c r="V45" s="27">
        <f>SUM(G45,O45)/IF(R45*T45&gt;0,R45*T45,1)</f>
        <v>0</v>
      </c>
      <c r="W45" s="23">
        <f>PRODUCT(R45,T45,V45)</f>
        <v>0</v>
      </c>
      <c r="X45" s="24"/>
      <c r="Y45" s="23">
        <f>W45</f>
        <v>0</v>
      </c>
      <c r="Z45" s="50"/>
      <c r="AE45" s="51"/>
    </row>
    <row r="46" spans="1:31" ht="12.75" customHeight="1">
      <c r="A46" s="34"/>
      <c r="B46" s="50"/>
      <c r="C46" s="46" t="s">
        <v>46</v>
      </c>
      <c r="D46" s="22"/>
      <c r="E46" s="46" t="s">
        <v>46</v>
      </c>
      <c r="F46" s="21"/>
      <c r="G46" s="23">
        <f>ROUND(PRODUCT(B46,D46,F46),2)</f>
        <v>0</v>
      </c>
      <c r="H46" s="24"/>
      <c r="I46" s="23">
        <f>G46</f>
        <v>0</v>
      </c>
      <c r="J46" s="50"/>
      <c r="K46" s="31" t="str">
        <f>C46</f>
        <v>specify unit</v>
      </c>
      <c r="L46" s="22"/>
      <c r="M46" s="26" t="str">
        <f>E46</f>
        <v>specify unit</v>
      </c>
      <c r="N46" s="21"/>
      <c r="O46" s="23">
        <f>ROUND(PRODUCT(J46,L46,N46),2)</f>
        <v>0</v>
      </c>
      <c r="P46" s="24"/>
      <c r="Q46" s="23">
        <f>O46</f>
        <v>0</v>
      </c>
      <c r="R46" s="23">
        <f>SUM(B46,J46)</f>
        <v>0</v>
      </c>
      <c r="S46" s="31" t="str">
        <f>K46</f>
        <v>specify unit</v>
      </c>
      <c r="T46" s="23">
        <f>SUM(D46,L46)</f>
        <v>0</v>
      </c>
      <c r="U46" s="26" t="str">
        <f>M46</f>
        <v>specify unit</v>
      </c>
      <c r="V46" s="27">
        <f>SUM(G46,O46)/IF(R46*T46&gt;0,R46*T46,1)</f>
        <v>0</v>
      </c>
      <c r="W46" s="23">
        <f>PRODUCT(R46,T46,V46)</f>
        <v>0</v>
      </c>
      <c r="X46" s="24"/>
      <c r="Y46" s="23">
        <f>W46</f>
        <v>0</v>
      </c>
      <c r="Z46" s="50"/>
      <c r="AE46" s="51"/>
    </row>
    <row r="47" spans="1:31" s="17" customFormat="1" ht="12.75" customHeight="1">
      <c r="A47" s="34"/>
      <c r="B47" s="50"/>
      <c r="C47" s="46" t="s">
        <v>46</v>
      </c>
      <c r="D47" s="22"/>
      <c r="E47" s="46" t="s">
        <v>46</v>
      </c>
      <c r="F47" s="21"/>
      <c r="G47" s="23">
        <f>ROUND(PRODUCT(B47,D47,F47),2)</f>
        <v>0</v>
      </c>
      <c r="H47" s="24"/>
      <c r="I47" s="23">
        <f>G47</f>
        <v>0</v>
      </c>
      <c r="J47" s="50"/>
      <c r="K47" s="31" t="str">
        <f>C47</f>
        <v>specify unit</v>
      </c>
      <c r="L47" s="22"/>
      <c r="M47" s="26" t="str">
        <f>E47</f>
        <v>specify unit</v>
      </c>
      <c r="N47" s="21"/>
      <c r="O47" s="23">
        <f>ROUND(PRODUCT(J47,L47,N47),2)</f>
        <v>0</v>
      </c>
      <c r="P47" s="24"/>
      <c r="Q47" s="23">
        <f>O47</f>
        <v>0</v>
      </c>
      <c r="R47" s="23">
        <f>SUM(B47,J47)</f>
        <v>0</v>
      </c>
      <c r="S47" s="31" t="str">
        <f>K47</f>
        <v>specify unit</v>
      </c>
      <c r="T47" s="23">
        <f>SUM(D47,L47)</f>
        <v>0</v>
      </c>
      <c r="U47" s="26" t="str">
        <f>M47</f>
        <v>specify unit</v>
      </c>
      <c r="V47" s="27">
        <f>SUM(G47,O47)/IF(R47*T47&gt;0,R47*T47,1)</f>
        <v>0</v>
      </c>
      <c r="W47" s="23">
        <f>PRODUCT(R47,T47,V47)</f>
        <v>0</v>
      </c>
      <c r="X47" s="24"/>
      <c r="Y47" s="23">
        <f>W47</f>
        <v>0</v>
      </c>
      <c r="Z47" s="50"/>
      <c r="AE47" s="51"/>
    </row>
    <row r="48" spans="1:31" ht="13.5" customHeight="1">
      <c r="A48" s="44" t="s">
        <v>51</v>
      </c>
      <c r="B48" s="52"/>
      <c r="C48" s="15"/>
      <c r="D48" s="15"/>
      <c r="E48" s="15"/>
      <c r="F48" s="53"/>
      <c r="G48" s="13">
        <f>SUM(G49:G50)</f>
        <v>0</v>
      </c>
      <c r="H48" s="45"/>
      <c r="I48" s="13">
        <f>G48</f>
        <v>0</v>
      </c>
      <c r="J48" s="52"/>
      <c r="K48" s="94"/>
      <c r="L48" s="15"/>
      <c r="M48" s="15"/>
      <c r="N48" s="53"/>
      <c r="O48" s="13">
        <f>SUM(O49:O50)</f>
        <v>0</v>
      </c>
      <c r="P48" s="45"/>
      <c r="Q48" s="13">
        <f>O48</f>
        <v>0</v>
      </c>
      <c r="R48" s="15"/>
      <c r="S48" s="15"/>
      <c r="T48" s="15"/>
      <c r="U48" s="15"/>
      <c r="V48" s="15"/>
      <c r="W48" s="13">
        <f>SUM(W49:W50)</f>
        <v>0</v>
      </c>
      <c r="X48" s="45"/>
      <c r="Y48" s="13">
        <f>W48</f>
        <v>0</v>
      </c>
      <c r="AE48" s="54"/>
    </row>
    <row r="49" spans="1:31" ht="12.75" customHeight="1">
      <c r="A49" s="34"/>
      <c r="B49" s="50"/>
      <c r="C49" s="46" t="s">
        <v>46</v>
      </c>
      <c r="D49" s="22"/>
      <c r="E49" s="46" t="s">
        <v>46</v>
      </c>
      <c r="F49" s="21"/>
      <c r="G49" s="23">
        <f>ROUND(PRODUCT(B49,D49,F49),2)</f>
        <v>0</v>
      </c>
      <c r="H49" s="24"/>
      <c r="I49" s="23">
        <f>G49</f>
        <v>0</v>
      </c>
      <c r="J49" s="50"/>
      <c r="K49" s="31" t="str">
        <f>C49</f>
        <v>specify unit</v>
      </c>
      <c r="L49" s="22"/>
      <c r="M49" s="26" t="str">
        <f>E49</f>
        <v>specify unit</v>
      </c>
      <c r="N49" s="21"/>
      <c r="O49" s="23">
        <f>ROUND(PRODUCT(J49,L49,N49),2)</f>
        <v>0</v>
      </c>
      <c r="P49" s="24"/>
      <c r="Q49" s="23">
        <f>O49</f>
        <v>0</v>
      </c>
      <c r="R49" s="23">
        <f>SUM(B49,J49)</f>
        <v>0</v>
      </c>
      <c r="S49" s="31" t="str">
        <f>K49</f>
        <v>specify unit</v>
      </c>
      <c r="T49" s="23">
        <f>SUM(D49,L49)</f>
        <v>0</v>
      </c>
      <c r="U49" s="26" t="str">
        <f>M49</f>
        <v>specify unit</v>
      </c>
      <c r="V49" s="27">
        <f>SUM(G49,O49)/IF(R49*T49&gt;0,R49*T49,1)</f>
        <v>0</v>
      </c>
      <c r="W49" s="23">
        <f>PRODUCT(R49,T49,V49)</f>
        <v>0</v>
      </c>
      <c r="X49" s="24"/>
      <c r="Y49" s="23">
        <f>W49</f>
        <v>0</v>
      </c>
      <c r="Z49" s="50"/>
      <c r="AE49" s="51"/>
    </row>
    <row r="50" spans="1:31" ht="12.75" customHeight="1">
      <c r="A50" s="34"/>
      <c r="B50" s="50"/>
      <c r="C50" s="46" t="s">
        <v>46</v>
      </c>
      <c r="D50" s="22"/>
      <c r="E50" s="46" t="s">
        <v>46</v>
      </c>
      <c r="F50" s="21"/>
      <c r="G50" s="23">
        <f>ROUND(PRODUCT(B50,D50,F50),2)</f>
        <v>0</v>
      </c>
      <c r="H50" s="24"/>
      <c r="I50" s="23">
        <f>G50</f>
        <v>0</v>
      </c>
      <c r="J50" s="50"/>
      <c r="K50" s="31" t="str">
        <f>C50</f>
        <v>specify unit</v>
      </c>
      <c r="L50" s="22"/>
      <c r="M50" s="26" t="str">
        <f>E50</f>
        <v>specify unit</v>
      </c>
      <c r="N50" s="21"/>
      <c r="O50" s="23">
        <f>ROUND(PRODUCT(J50,L50,N50),2)</f>
        <v>0</v>
      </c>
      <c r="P50" s="24"/>
      <c r="Q50" s="23">
        <f>O50</f>
        <v>0</v>
      </c>
      <c r="R50" s="23">
        <f>SUM(B50,J50)</f>
        <v>0</v>
      </c>
      <c r="S50" s="31" t="str">
        <f>K50</f>
        <v>specify unit</v>
      </c>
      <c r="T50" s="23">
        <f>SUM(D50,L50)</f>
        <v>0</v>
      </c>
      <c r="U50" s="26" t="str">
        <f>M50</f>
        <v>specify unit</v>
      </c>
      <c r="V50" s="27">
        <f>SUM(G50,O50)/IF(R50*T50&gt;0,R50*T50,1)</f>
        <v>0</v>
      </c>
      <c r="W50" s="23">
        <f>PRODUCT(R50,T50,V50)</f>
        <v>0</v>
      </c>
      <c r="X50" s="24"/>
      <c r="Y50" s="23">
        <f>W50</f>
        <v>0</v>
      </c>
      <c r="Z50" s="50"/>
      <c r="AE50" s="51"/>
    </row>
    <row r="51" spans="1:31" ht="13.5" customHeight="1">
      <c r="A51" s="44" t="s">
        <v>52</v>
      </c>
      <c r="B51" s="52"/>
      <c r="C51" s="15"/>
      <c r="D51" s="15"/>
      <c r="E51" s="15"/>
      <c r="F51" s="53"/>
      <c r="G51" s="13">
        <f>SUM(G52:G52)</f>
        <v>0</v>
      </c>
      <c r="H51" s="45"/>
      <c r="I51" s="13">
        <f>G51</f>
        <v>0</v>
      </c>
      <c r="J51" s="52"/>
      <c r="K51" s="94"/>
      <c r="L51" s="15"/>
      <c r="M51" s="15"/>
      <c r="N51" s="53"/>
      <c r="O51" s="13">
        <f>SUM(O52:O52)</f>
        <v>0</v>
      </c>
      <c r="P51" s="45"/>
      <c r="Q51" s="13">
        <f>O51</f>
        <v>0</v>
      </c>
      <c r="R51" s="15"/>
      <c r="S51" s="15"/>
      <c r="T51" s="15"/>
      <c r="U51" s="15"/>
      <c r="V51" s="15"/>
      <c r="W51" s="13">
        <f>SUM(W52:W52)</f>
        <v>0</v>
      </c>
      <c r="X51" s="45"/>
      <c r="Y51" s="13">
        <f>W51</f>
        <v>0</v>
      </c>
      <c r="AE51" s="54"/>
    </row>
    <row r="52" spans="1:31" ht="12.75" customHeight="1">
      <c r="A52" s="34"/>
      <c r="B52" s="50"/>
      <c r="C52" s="46" t="s">
        <v>46</v>
      </c>
      <c r="D52" s="22"/>
      <c r="E52" s="46" t="s">
        <v>46</v>
      </c>
      <c r="F52" s="21"/>
      <c r="G52" s="23">
        <f>ROUND(PRODUCT(B52,D52,F52),2)</f>
        <v>0</v>
      </c>
      <c r="H52" s="24"/>
      <c r="I52" s="23">
        <f>G52</f>
        <v>0</v>
      </c>
      <c r="J52" s="50"/>
      <c r="K52" s="31" t="str">
        <f>C52</f>
        <v>specify unit</v>
      </c>
      <c r="L52" s="22"/>
      <c r="M52" s="26" t="str">
        <f>E52</f>
        <v>specify unit</v>
      </c>
      <c r="N52" s="21"/>
      <c r="O52" s="23">
        <f>ROUND(PRODUCT(J52,L52,N52),2)</f>
        <v>0</v>
      </c>
      <c r="P52" s="24"/>
      <c r="Q52" s="23">
        <f>O52</f>
        <v>0</v>
      </c>
      <c r="R52" s="23">
        <f>SUM(B52,J52)</f>
        <v>0</v>
      </c>
      <c r="S52" s="31" t="str">
        <f>K52</f>
        <v>specify unit</v>
      </c>
      <c r="T52" s="23">
        <f>SUM(D52,L52)</f>
        <v>0</v>
      </c>
      <c r="U52" s="26" t="str">
        <f>M52</f>
        <v>specify unit</v>
      </c>
      <c r="V52" s="27">
        <f>SUM(G52,O52)/IF(R52*T52&gt;0,R52*T52,1)</f>
        <v>0</v>
      </c>
      <c r="W52" s="23">
        <f>PRODUCT(R52,T52,V52)</f>
        <v>0</v>
      </c>
      <c r="X52" s="24"/>
      <c r="Y52" s="23">
        <f>W52</f>
        <v>0</v>
      </c>
      <c r="Z52" s="50"/>
      <c r="AE52" s="51"/>
    </row>
    <row r="53" spans="1:31" ht="15.75" customHeight="1">
      <c r="A53" s="59" t="s">
        <v>53</v>
      </c>
      <c r="B53" s="60"/>
      <c r="C53" s="60"/>
      <c r="D53" s="60"/>
      <c r="E53" s="60"/>
      <c r="F53" s="61"/>
      <c r="G53" s="62">
        <f>G3+G12+G21+G29+G32+G39+G48+G51</f>
        <v>0</v>
      </c>
      <c r="H53" s="24"/>
      <c r="I53" s="62">
        <f>I3+I12+I21+I29+I32+I39+I48+I51</f>
        <v>0</v>
      </c>
      <c r="J53" s="60"/>
      <c r="K53" s="60"/>
      <c r="L53" s="60"/>
      <c r="M53" s="60"/>
      <c r="N53" s="61"/>
      <c r="O53" s="62">
        <f>O3+O12+O21+O29+O32+O39+O48+O51</f>
        <v>0</v>
      </c>
      <c r="P53" s="24"/>
      <c r="Q53" s="62">
        <f>Q3+Q12+Q21+Q29+Q32+Q39+Q48+Q51</f>
        <v>0</v>
      </c>
      <c r="R53" s="60"/>
      <c r="S53" s="60"/>
      <c r="T53" s="60"/>
      <c r="U53" s="60"/>
      <c r="V53" s="61"/>
      <c r="W53" s="62">
        <f>W3+W12+W21+W29+W32+W39+W48+W51</f>
        <v>0</v>
      </c>
      <c r="X53" s="24"/>
      <c r="Y53" s="62">
        <f>Y3+Y12+Y21+Y29+Y32+Y39+Y48+Y51</f>
        <v>0</v>
      </c>
    </row>
    <row r="54" spans="1:31" ht="15.75" customHeight="1">
      <c r="A54" s="63" t="s">
        <v>54</v>
      </c>
      <c r="B54" s="52"/>
      <c r="C54" s="15"/>
      <c r="D54" s="15"/>
      <c r="E54" s="15"/>
      <c r="F54" s="64" t="s">
        <v>55</v>
      </c>
      <c r="G54" s="65">
        <f>G55</f>
        <v>0</v>
      </c>
      <c r="H54" s="45"/>
      <c r="I54" s="13">
        <f>I55</f>
        <v>0</v>
      </c>
      <c r="J54" s="52"/>
      <c r="K54" s="15"/>
      <c r="L54" s="15"/>
      <c r="M54" s="15"/>
      <c r="N54" s="64" t="s">
        <v>55</v>
      </c>
      <c r="O54" s="65">
        <f>O55</f>
        <v>0</v>
      </c>
      <c r="P54" s="45"/>
      <c r="Q54" s="13">
        <f>Q55</f>
        <v>0</v>
      </c>
      <c r="R54" s="52"/>
      <c r="S54" s="15"/>
      <c r="T54" s="15"/>
      <c r="U54" s="15"/>
      <c r="V54" s="64" t="s">
        <v>55</v>
      </c>
      <c r="W54" s="13">
        <f>W55</f>
        <v>0</v>
      </c>
      <c r="X54" s="45"/>
      <c r="Y54" s="13">
        <f>Y55</f>
        <v>0</v>
      </c>
    </row>
    <row r="55" spans="1:31" s="17" customFormat="1" ht="23.25" customHeight="1">
      <c r="A55" s="66" t="s">
        <v>56</v>
      </c>
      <c r="B55" s="67">
        <v>0</v>
      </c>
      <c r="C55" s="68" t="s">
        <v>57</v>
      </c>
      <c r="D55" s="69"/>
      <c r="E55" s="69"/>
      <c r="F55" s="70">
        <f>G53</f>
        <v>0</v>
      </c>
      <c r="G55" s="71">
        <f>ROUND(PRODUCT(B55,F55),2)%</f>
        <v>0</v>
      </c>
      <c r="H55" s="72"/>
      <c r="I55" s="23">
        <f>G55</f>
        <v>0</v>
      </c>
      <c r="J55" s="68">
        <f>B55</f>
        <v>0</v>
      </c>
      <c r="K55" s="68" t="s">
        <v>57</v>
      </c>
      <c r="L55" s="69"/>
      <c r="M55" s="69"/>
      <c r="N55" s="70">
        <f>O53</f>
        <v>0</v>
      </c>
      <c r="O55" s="71">
        <f>ROUND(PRODUCT(J55,N55),2)%</f>
        <v>0</v>
      </c>
      <c r="P55" s="72"/>
      <c r="Q55" s="23">
        <f>O55</f>
        <v>0</v>
      </c>
      <c r="R55" s="68">
        <f>J55</f>
        <v>0</v>
      </c>
      <c r="S55" s="68" t="s">
        <v>57</v>
      </c>
      <c r="T55" s="69"/>
      <c r="U55" s="69"/>
      <c r="V55" s="70">
        <f>W53</f>
        <v>0</v>
      </c>
      <c r="W55" s="71">
        <f>ROUND(PRODUCT(R55,V55),2)%</f>
        <v>0</v>
      </c>
      <c r="X55" s="72"/>
      <c r="Y55" s="23">
        <f>W55</f>
        <v>0</v>
      </c>
    </row>
    <row r="56" spans="1:31" ht="15" customHeight="1">
      <c r="A56" s="85" t="s">
        <v>59</v>
      </c>
      <c r="B56" s="74"/>
      <c r="C56" s="74"/>
      <c r="D56" s="74"/>
      <c r="E56" s="74"/>
      <c r="F56" s="75"/>
      <c r="G56" s="76"/>
      <c r="H56" s="44">
        <f>SUM(H57:H59)</f>
        <v>0</v>
      </c>
      <c r="I56" s="77">
        <f>SUM(I57:I59)</f>
        <v>0</v>
      </c>
      <c r="J56" s="74"/>
      <c r="K56" s="74"/>
      <c r="L56" s="74"/>
      <c r="M56" s="74"/>
      <c r="N56" s="75"/>
      <c r="O56" s="76"/>
      <c r="P56" s="44">
        <f>SUM(P57:P59)</f>
        <v>0</v>
      </c>
      <c r="Q56" s="77">
        <f>SUM(Q57:Q59)</f>
        <v>0</v>
      </c>
      <c r="R56" s="74"/>
      <c r="S56" s="74"/>
      <c r="T56" s="74"/>
      <c r="U56" s="74"/>
      <c r="V56" s="75"/>
      <c r="W56" s="76"/>
      <c r="X56" s="44">
        <f>SUM(X57:X59)</f>
        <v>0</v>
      </c>
      <c r="Y56" s="77">
        <f>SUM(Y57:Y59)</f>
        <v>0</v>
      </c>
    </row>
    <row r="57" spans="1:31" ht="15" customHeight="1">
      <c r="A57" s="49"/>
      <c r="B57" s="86"/>
      <c r="C57" s="86"/>
      <c r="D57" s="86"/>
      <c r="E57" s="86"/>
      <c r="F57" s="86"/>
      <c r="G57" s="87"/>
      <c r="H57" s="88"/>
      <c r="I57" s="23">
        <f>H57</f>
        <v>0</v>
      </c>
      <c r="J57" s="86"/>
      <c r="K57" s="86"/>
      <c r="L57" s="86"/>
      <c r="M57" s="86"/>
      <c r="N57" s="86"/>
      <c r="O57" s="87"/>
      <c r="P57" s="88"/>
      <c r="Q57" s="23">
        <f>P57</f>
        <v>0</v>
      </c>
      <c r="R57" s="86"/>
      <c r="S57" s="86"/>
      <c r="T57" s="86"/>
      <c r="U57" s="86"/>
      <c r="V57" s="86"/>
      <c r="W57" s="87"/>
      <c r="X57" s="80">
        <f>H57+P57</f>
        <v>0</v>
      </c>
      <c r="Y57" s="23">
        <f>X57</f>
        <v>0</v>
      </c>
    </row>
    <row r="58" spans="1:31" ht="15" customHeight="1">
      <c r="A58" s="34"/>
      <c r="B58" s="79"/>
      <c r="C58" s="79"/>
      <c r="D58" s="79"/>
      <c r="E58" s="79"/>
      <c r="F58" s="79"/>
      <c r="G58" s="87"/>
      <c r="H58" s="88"/>
      <c r="I58" s="23">
        <f>H58</f>
        <v>0</v>
      </c>
      <c r="J58" s="79"/>
      <c r="K58" s="79"/>
      <c r="L58" s="79"/>
      <c r="M58" s="79"/>
      <c r="N58" s="79"/>
      <c r="O58" s="87"/>
      <c r="P58" s="88"/>
      <c r="Q58" s="23">
        <f>P58</f>
        <v>0</v>
      </c>
      <c r="R58" s="79"/>
      <c r="S58" s="79"/>
      <c r="T58" s="79"/>
      <c r="U58" s="79"/>
      <c r="V58" s="79"/>
      <c r="W58" s="87"/>
      <c r="X58" s="80">
        <f>H58+P58</f>
        <v>0</v>
      </c>
      <c r="Y58" s="23">
        <f>X58</f>
        <v>0</v>
      </c>
    </row>
    <row r="59" spans="1:31" ht="14.25" customHeight="1">
      <c r="A59" s="34"/>
      <c r="B59" s="79"/>
      <c r="C59" s="79"/>
      <c r="D59" s="79"/>
      <c r="E59" s="79"/>
      <c r="F59" s="79"/>
      <c r="G59" s="89"/>
      <c r="H59" s="88"/>
      <c r="I59" s="23">
        <f>H59</f>
        <v>0</v>
      </c>
      <c r="J59" s="79"/>
      <c r="K59" s="79"/>
      <c r="L59" s="79"/>
      <c r="M59" s="79"/>
      <c r="N59" s="79"/>
      <c r="O59" s="89"/>
      <c r="P59" s="88"/>
      <c r="Q59" s="23">
        <f>P59</f>
        <v>0</v>
      </c>
      <c r="R59" s="79"/>
      <c r="S59" s="79"/>
      <c r="T59" s="79"/>
      <c r="U59" s="79"/>
      <c r="V59" s="79"/>
      <c r="W59" s="89"/>
      <c r="X59" s="80">
        <f>H59+P59</f>
        <v>0</v>
      </c>
      <c r="Y59" s="23">
        <f>X59</f>
        <v>0</v>
      </c>
    </row>
    <row r="60" spans="1:31" ht="19.5" customHeight="1">
      <c r="A60" s="95" t="s">
        <v>60</v>
      </c>
      <c r="B60" s="96"/>
      <c r="C60" s="96"/>
      <c r="D60" s="96"/>
      <c r="E60" s="96"/>
      <c r="F60" s="97"/>
      <c r="G60" s="62">
        <f>SUM(G53+G54)</f>
        <v>0</v>
      </c>
      <c r="H60" s="62">
        <f>SUM(H56)</f>
        <v>0</v>
      </c>
      <c r="I60" s="62">
        <f>SUM(I53+I54+I56)</f>
        <v>0</v>
      </c>
      <c r="J60" s="96"/>
      <c r="K60" s="96"/>
      <c r="L60" s="96"/>
      <c r="M60" s="96"/>
      <c r="N60" s="97"/>
      <c r="O60" s="62">
        <f>SUM(O53+O54)</f>
        <v>0</v>
      </c>
      <c r="P60" s="62">
        <f>SUM(P56)</f>
        <v>0</v>
      </c>
      <c r="Q60" s="62">
        <f>SUM(Q53+Q54+Q56)</f>
        <v>0</v>
      </c>
      <c r="R60" s="90"/>
      <c r="S60" s="90"/>
      <c r="T60" s="90"/>
      <c r="U60" s="90"/>
      <c r="V60" s="91"/>
      <c r="W60" s="62">
        <f>SUM(W53+W54)</f>
        <v>0</v>
      </c>
      <c r="X60" s="62">
        <f>SUM(X56)</f>
        <v>0</v>
      </c>
      <c r="Y60" s="62">
        <f>SUM(Y53+Y54+Y56)</f>
        <v>0</v>
      </c>
    </row>
    <row r="61" spans="1:31" s="17" customFormat="1" ht="12.75" customHeight="1"/>
    <row r="62" spans="1:31" ht="12.75" customHeight="1">
      <c r="A62" s="98" t="s">
        <v>61</v>
      </c>
    </row>
    <row r="63" spans="1:31" ht="12.75" customHeight="1">
      <c r="A63" s="98" t="s">
        <v>62</v>
      </c>
    </row>
    <row r="64" spans="1:31" ht="12.75" customHeight="1">
      <c r="A64" s="98" t="s">
        <v>63</v>
      </c>
    </row>
    <row r="65" spans="1:1" ht="12.75" customHeight="1">
      <c r="A65" s="98" t="s">
        <v>64</v>
      </c>
    </row>
    <row r="66" spans="1:1" ht="12.75" customHeight="1">
      <c r="A66" s="98" t="s">
        <v>65</v>
      </c>
    </row>
    <row r="67" spans="1:1" ht="12.75" customHeight="1">
      <c r="A67" s="98" t="s">
        <v>66</v>
      </c>
    </row>
    <row r="68" spans="1:1" ht="12" customHeight="1">
      <c r="A68" s="98" t="s">
        <v>67</v>
      </c>
    </row>
  </sheetData>
  <sheetProtection sheet="1" formatColumns="0" formatRows="0" insertRows="0"/>
  <mergeCells count="4">
    <mergeCell ref="B1:I1"/>
    <mergeCell ref="J1:Q1"/>
    <mergeCell ref="R1:Y1"/>
    <mergeCell ref="A3:F3"/>
  </mergeCells>
  <pageMargins left="0.7" right="0.7" top="0.78749999999999998" bottom="0.78749999999999998" header="0.511811023622047" footer="0.511811023622047"/>
  <pageSetup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D9C7B379214A84F89401F71F9DB3175" ma:contentTypeVersion="12" ma:contentTypeDescription="Ein neues Dokument erstellen." ma:contentTypeScope="" ma:versionID="accf870d66a21ab407ba79f121fc29df">
  <xsd:schema xmlns:xsd="http://www.w3.org/2001/XMLSchema" xmlns:xs="http://www.w3.org/2001/XMLSchema" xmlns:p="http://schemas.microsoft.com/office/2006/metadata/properties" xmlns:ns2="656de4c3-b67b-47db-8565-fc49b3c52972" targetNamespace="http://schemas.microsoft.com/office/2006/metadata/properties" ma:root="true" ma:fieldsID="21106c0072e8e7cde481679ba83713fa" ns2:_="">
    <xsd:import namespace="656de4c3-b67b-47db-8565-fc49b3c529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6de4c3-b67b-47db-8565-fc49b3c529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56de4c3-b67b-47db-8565-fc49b3c5297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F69214E-67BD-4FD2-A73B-4EA74A0FD7A1}"/>
</file>

<file path=customXml/itemProps2.xml><?xml version="1.0" encoding="utf-8"?>
<ds:datastoreItem xmlns:ds="http://schemas.openxmlformats.org/officeDocument/2006/customXml" ds:itemID="{1A90E618-DB07-4A7F-8AA0-9B4F741B37BC}"/>
</file>

<file path=customXml/itemProps3.xml><?xml version="1.0" encoding="utf-8"?>
<ds:datastoreItem xmlns:ds="http://schemas.openxmlformats.org/officeDocument/2006/customXml" ds:itemID="{8B1DF203-D4A7-454C-A319-DB56D5E661B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Cedeno Tobanda, Cristal Stefania GIZ</cp:lastModifiedBy>
  <cp:revision>0</cp:revision>
  <dcterms:created xsi:type="dcterms:W3CDTF">2011-03-24T07:10:37Z</dcterms:created>
  <dcterms:modified xsi:type="dcterms:W3CDTF">2026-10-21T13:35:03Z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0x010100CD9C7B379214A84F89401F71F9DB3175</vt:lpwstr>
  </property>
  <property fmtid="{D5CDD505-2E9C-101B-9397-08002B2CF9AE}" pid="4" name="Description0">
    <vt:lpwstr/>
  </property>
  <property fmtid="{D5CDD505-2E9C-101B-9397-08002B2CF9AE}" pid="5" name="Language">
    <vt:lpwstr/>
  </property>
  <property fmtid="{D5CDD505-2E9C-101B-9397-08002B2CF9AE}" pid="6" name="MediaServiceImageTags">
    <vt:lpwstr/>
  </property>
  <property fmtid="{D5CDD505-2E9C-101B-9397-08002B2CF9AE}" pid="7" name="Order">
    <vt:r8>14500</vt:r8>
  </property>
  <property fmtid="{D5CDD505-2E9C-101B-9397-08002B2CF9AE}" pid="8" name="RelatedAdditionalKeywords">
    <vt:lpwstr>43;#Startup Promotion|ae40a6a4-eb42-824f-d5bb-07acdf9c6e64;#45;#Best Practices|f892efdb-0dad-411c-b318-1dc3c024eed8;#47;#HumanCenteredDesign|b1bd0dff-8cc4-437e-857c-2c520b1c281e;#49;#Innovation|534d1d40-21dc-4e3d-b896-358abcc7caa5;#25;#Wettbewerb|9f86eaf1-fe5a-40af-b80d-3e793856eabf;#51;#GIZInnovationFund|48bab4bd-d3e3-47fe-aa89-4754badfad31;#20;#CallforIdeas|0df18ff1-a306-4034-9194-57199fce99c5;#53;#Digitalization|c753801f-cf6a-f470-bb60-58e3cf1b93cb;#55;#BusinessModels|17d3b580-2fc0-4fd8-a462-674c6614b31f;#57;#design thinking|507aa490-c06a-4233-9789-68d4e94aa90a;#59;#Ecosystems|64cdf9c4-da50-424e-b7d8-709828258908;#30;#Call for Proposal|7bbdc51e-cde8-4748-9ae4-738f0103dba6;#61;#Digitalisierung|32d5c7d7-2261-45e1-a84d-8cc7c1025652;#62;#Innovation Fund|fb65d703-ccbf-4ff8-b4b5-b00df15aec51;#64;#InnovationManagement|7a542be1-8250-44da-86b9-ddcbe0457729;#55;#BusinessModels|17d3b580-2fc0-4fd8-a462-674c6614b31f;#61;#Digitalisierung|32d5c7d7-2261-45e1-a84d-8cc7c1025652;#49;#Innovation|534d1d40-21dc-4e3d-b896-358abcc7caa5;#59;#Ecosystems|64cdf9c4-da50-424e-b7d8-709828258908;#66;#positionspapier|7e93d5e0-8eac-4022-9237-19d7700dce5c;#43;#Startup Promotion|ae40a6a4-eb42-824f-d5bb-07acdf9c6e64;#68;#Knowledge Management|bacf2da2-88c3-57b7-de51-8103110e3fee;#53;#Digitalization|c753801f-cf6a-f470-bb60-58e3cf1b93cb;#45;#Best Practices|f892efdb-0dad-411c-b318-1dc3c024eed8</vt:lpwstr>
  </property>
  <property fmtid="{D5CDD505-2E9C-101B-9397-08002B2CF9AE}" pid="9" name="RelatedOrganisations">
    <vt:lpwstr>40;#4E30 - Innovation, Lernen, Wissen|c7888c10-9a42-4d55-8a79-b1265b5a470b</vt:lpwstr>
  </property>
  <property fmtid="{D5CDD505-2E9C-101B-9397-08002B2CF9AE}" pid="10" name="RelatedRegions">
    <vt:lpwstr>41;#Weltweit|b8728fd3-325f-422b-b28d-abbde650dc24</vt:lpwstr>
  </property>
  <property fmtid="{D5CDD505-2E9C-101B-9397-08002B2CF9AE}" pid="11" name="RelatedSectorNetworks">
    <vt:lpwstr/>
  </property>
  <property fmtid="{D5CDD505-2E9C-101B-9397-08002B2CF9AE}" pid="12" name="RelatedTopics">
    <vt:lpwstr>70;#Innovationsmanagement|f527fa4c-e8a8-4a98-a406-441b03ad1943;#70;#Innovationsmanagement|f527fa4c-e8a8-4a98-a406-441b03ad1943</vt:lpwstr>
  </property>
  <property fmtid="{D5CDD505-2E9C-101B-9397-08002B2CF9AE}" pid="13" name="Tags">
    <vt:lpwstr/>
  </property>
  <property fmtid="{D5CDD505-2E9C-101B-9397-08002B2CF9AE}" pid="14" name="TemplateUrl">
    <vt:lpwstr/>
  </property>
  <property fmtid="{D5CDD505-2E9C-101B-9397-08002B2CF9AE}" pid="15" name="TriggerFlowInfo">
    <vt:lpwstr/>
  </property>
  <property fmtid="{D5CDD505-2E9C-101B-9397-08002B2CF9AE}" pid="16" name="_ExtendedDescription">
    <vt:lpwstr/>
  </property>
  <property fmtid="{D5CDD505-2E9C-101B-9397-08002B2CF9AE}" pid="17" name="_SharedFileIndex">
    <vt:lpwstr/>
  </property>
  <property fmtid="{D5CDD505-2E9C-101B-9397-08002B2CF9AE}" pid="18" name="_SourceUrl">
    <vt:lpwstr/>
  </property>
  <property fmtid="{D5CDD505-2E9C-101B-9397-08002B2CF9AE}" pid="19" name="_dlc_DocIdItemGuid">
    <vt:lpwstr>ca13b07e-06bd-49a1-8739-ca8672e66bde</vt:lpwstr>
  </property>
  <property fmtid="{D5CDD505-2E9C-101B-9397-08002B2CF9AE}" pid="20" name="f8424ca25d8645479a7e8bf160fb009e">
    <vt:lpwstr>Startup Promotion|ae40a6a4-eb42-824f-d5bb-07acdf9c6e64;Best Practices|f892efdb-0dad-411c-b318-1dc3c024eed8;HumanCenteredDesign|b1bd0dff-8cc4-437e-857c-2c520b1c281e;Innovation|534d1d40-21dc-4e3d-b896-358abcc7caa5;Wettbewerb|9f86eaf1-fe5a-40af-b80d-3e793856eabf;GIZInnovationFund|48bab4bd-d3e3-47fe-aa89-4754badfad31;CallforIdeas|0df18ff1-a306-4034-9194-57199fce99c5;Digitalization|c753801f-cf6a-f470-bb60-58e3cf1b93cb;BusinessModels|17d3b580-2fc0-4fd8-a462-674c6614b31f;design thinking|507aa490-c06a-4233-9789-68d4e94aa90a;Ecosystems|64cdf9c4-da50-424e-b7d8-709828258908;Call for Proposal|7bbdc51e-cde8-4748-9ae4-738f0103dba6;Digitalisierung|32d5c7d7-2261-45e1-a84d-8cc7c1025652;Innovation Fund|fb65d703-ccbf-4ff8-b4b5-b00df15aec51;InnovationManagement|7a542be1-8250-44da-86b9-ddcbe0457729;BusinessModels|17d3b580-2fc0-4fd8-a462-674c6614b31f;Digitalisierung|32d5c7d7-2261-45e1-a84d-8cc7c1025652;Innovation|534d1d40-21dc-4e3d-b896-358abcc7caa5;Ecosystems|64cdf9c4-da50-424e-b7d8-709828258908;positionspapier|7e93d5e0-8eac-4022-9237-19d7700dce5c;Startup Promotion|ae40a6a4-eb42-824f-d5bb-07acdf9c6e64;Knowledge Management|bacf2da2-88c3-57b7-de51-8103110e3fee;Digitalization|c753801f-cf6a-f470-bb60-58e3cf1b93cb;Best Practices|f892efdb-0dad-411c-b318-1dc3c024eed8</vt:lpwstr>
  </property>
  <property fmtid="{D5CDD505-2E9C-101B-9397-08002B2CF9AE}" pid="21" name="ff4da18559a04811b6e258a14e5c8dcb">
    <vt:lpwstr/>
  </property>
  <property fmtid="{D5CDD505-2E9C-101B-9397-08002B2CF9AE}" pid="22" name="ge9523c06b1442f3bdc9511e856f55d6">
    <vt:lpwstr>4E30 - Innovation, Lernen, Wissen|c7888c10-9a42-4d55-8a79-b1265b5a470b</vt:lpwstr>
  </property>
  <property fmtid="{D5CDD505-2E9C-101B-9397-08002B2CF9AE}" pid="23" name="j8cab603c6ce45ad86bbea862472417b">
    <vt:lpwstr/>
  </property>
  <property fmtid="{D5CDD505-2E9C-101B-9397-08002B2CF9AE}" pid="24" name="m7206992d5d245c29b1b9bf055481b7d">
    <vt:lpwstr>Weltweit|b8728fd3-325f-422b-b28d-abbde650dc24</vt:lpwstr>
  </property>
  <property fmtid="{D5CDD505-2E9C-101B-9397-08002B2CF9AE}" pid="25" name="nd147ccf88e4455990e8620a67dcb4ac">
    <vt:lpwstr>Innovationsmanagement|f527fa4c-e8a8-4a98-a406-441b03ad1943;Innovationsmanagement|f527fa4c-e8a8-4a98-a406-441b03ad1943</vt:lpwstr>
  </property>
  <property fmtid="{D5CDD505-2E9C-101B-9397-08002B2CF9AE}" pid="26" name="o53a3853a0304e47be5f246e3687f6db">
    <vt:lpwstr/>
  </property>
  <property fmtid="{D5CDD505-2E9C-101B-9397-08002B2CF9AE}" pid="27" name="xd_ProgID">
    <vt:lpwstr/>
  </property>
  <property fmtid="{D5CDD505-2E9C-101B-9397-08002B2CF9AE}" pid="28" name="xd_Signature">
    <vt:bool>false</vt:bool>
  </property>
</Properties>
</file>